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78" i="1"/>
</calcChain>
</file>

<file path=xl/sharedStrings.xml><?xml version="1.0" encoding="utf-8"?>
<sst xmlns="http://schemas.openxmlformats.org/spreadsheetml/2006/main" count="123" uniqueCount="78">
  <si>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</si>
  <si>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</si>
  <si>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</si>
  <si>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</si>
  <si>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</si>
  <si>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</si>
  <si>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</si>
  <si>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</si>
  <si>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</si>
  <si>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Ferreteria Ureña minier y Asociados</t>
  </si>
  <si>
    <t>Pintura,  Brochas y Rolos para ser utilizado en la calle del entorno del cuerpo de bomberos</t>
  </si>
  <si>
    <t>Ferreteria Plinio S.R.L</t>
  </si>
  <si>
    <t xml:space="preserve">pintura, Rolos, bandeja p/p, cinta precaucion, para ser utilizados en le policia acostado centro </t>
  </si>
  <si>
    <t>Asoc. Pequeños Comerciantes de Bisono</t>
  </si>
  <si>
    <t>servilletas, vasos y agua, para ser utilizado en el ayuntamiento</t>
  </si>
  <si>
    <t>cemento arena y grava, para ser utilizado la correccion  averia de inapa, en la duarte con dieciseis a</t>
  </si>
  <si>
    <t>Ferreteria Ochoa</t>
  </si>
  <si>
    <t>una cafetera electrica 100 tazas para ser utilizada en la funeraria municipal</t>
  </si>
  <si>
    <t>cerraduras y candados, para ser utilizados en la funeraria municipal</t>
  </si>
  <si>
    <t>papel de baño, servilletas, café, jabon, suaper… para ser utilizado en el ayuntamiento</t>
  </si>
  <si>
    <t>Agroveterinaria Franklin</t>
  </si>
  <si>
    <t>096-00183272</t>
  </si>
  <si>
    <t>abono y fundas para el vivero municipal</t>
  </si>
  <si>
    <t>zinc liso, silicon y tornillos, para ser utilizado en la plaza ñico lora</t>
  </si>
  <si>
    <t>suplidora fernandez &amp; Lopez S.R.L</t>
  </si>
  <si>
    <t>desinfectante y mascarillas para ser utilizado en el ayuntamiento</t>
  </si>
  <si>
    <t>cemento para ser utilizado en el boulevard del Barrio manolo tavarez justo</t>
  </si>
  <si>
    <t>D Bory sport</t>
  </si>
  <si>
    <t>una copa de campeon para ser donada al equipo de softball los alegres de la Estacion</t>
  </si>
  <si>
    <t>cemento, yeso y clavos, para ser utilizados en la plaza ñico lora</t>
  </si>
  <si>
    <t>mini rolo lanco, para ser utilizado pintando los policias acostados</t>
  </si>
  <si>
    <t>cemento blanco para ser utilizado en la plaza ñico lora</t>
  </si>
  <si>
    <t xml:space="preserve">pintura y thinner para pintar los policias acostados </t>
  </si>
  <si>
    <t>Repuestos Mayra</t>
  </si>
  <si>
    <t>una goma de motocicleta y un cuarto de aceite para la motocicleta del mensajero</t>
  </si>
  <si>
    <t>varrilas para soldar, disco de corte, candados, para ser utilizados en el parqueo de los camiones</t>
  </si>
  <si>
    <t>Omega Graphic</t>
  </si>
  <si>
    <t>un sello gomigrafo para ser utilizado en la funeria municipal</t>
  </si>
  <si>
    <t>Repuestos Kairus</t>
  </si>
  <si>
    <t>096-00122528</t>
  </si>
  <si>
    <t>piezas, penetrante correas para ser utilizados en el camion Daihatsu ficha 08</t>
  </si>
  <si>
    <t>Crijorce Internacional Group S.R.L</t>
  </si>
  <si>
    <t>un saco de abono para ser utilizado en la grama del Boulevar del Barrio manolo Tavarez Justo</t>
  </si>
  <si>
    <t xml:space="preserve">un tamboy, Rayos y Una goma, para la motocicleta del inspector de medioambiente </t>
  </si>
  <si>
    <t>luces y alambre y materiales electricos, para ser utilizados en la plaza ñico Lora</t>
  </si>
  <si>
    <t>esmalte ind, brochas y thinner, para ser utilizado en el parque de la Lomota</t>
  </si>
  <si>
    <t>piezas varias para ser utilizadas en los camiones fichas 01 y 07</t>
  </si>
  <si>
    <t>una hormigonera 360 lts, para ser utilizada en todas las construcciones del ayuntamiento</t>
  </si>
  <si>
    <t>auto Repuestos Juan Nicacio S.R.L</t>
  </si>
  <si>
    <t xml:space="preserve">aceite de motor y Hidraulico 68 para ser utilizado en todas las unidades </t>
  </si>
  <si>
    <t>Sophy Suplidora de Oficinas S.R.L</t>
  </si>
  <si>
    <t>un archivo de 4 gabetas metal, para ser utilizado en el despacho de alcalde</t>
  </si>
  <si>
    <t>grasa para transmision 140, para ser utilizada en todas la unidades</t>
  </si>
  <si>
    <t>Disertec S.R.L</t>
  </si>
  <si>
    <t>tinta, y Toner Epson y Hp para ser utilizado en todas la impresoras del ayuntamiento</t>
  </si>
  <si>
    <t>Repuestos y Gomas Fausto Luciano S.R.L</t>
  </si>
  <si>
    <t>gomas para ser utilizadas en los camiones ficha 04 y 05</t>
  </si>
  <si>
    <t>f. de mueble y ataudes la Magdala</t>
  </si>
  <si>
    <t>ataudes, para ser utilizados en la funeraria municipal</t>
  </si>
  <si>
    <t>baterias, para ser utilizados en los camiones fichas 03, 09, y 11</t>
  </si>
  <si>
    <t>piezas varias, para los camiones fichas 02, 09 y 10</t>
  </si>
  <si>
    <t>piezas varias, para los camiones fichas 07, 08 y 09</t>
  </si>
  <si>
    <t>Fabrica de Tubos Saint- Hilarie, S.R.L</t>
  </si>
  <si>
    <t>tubos hormigon 48x.1.20 mts, para ser utilizados en el Boulevard del Barrio Manolo Tavarez Justo</t>
  </si>
  <si>
    <t>Ferreteria Ureña Minier &amp; asociados</t>
  </si>
  <si>
    <t>ceramica y materiales de construccion, para ser utilizados en la plaza ñico lora</t>
  </si>
  <si>
    <t>pintura, Brochas, Thinner para pintar los policias acostados y los entornos del parque Rosa Duarte</t>
  </si>
  <si>
    <t>aceite de motor y piezas varias para ser utilizados en los camiones fichas 08 y 09</t>
  </si>
  <si>
    <t>Jeap Eagle Paint Industries S. R.L</t>
  </si>
  <si>
    <t>pintura para pintar los policias acostados de la avenida duarte</t>
  </si>
  <si>
    <t>Bellon S.A.S</t>
  </si>
  <si>
    <t>pilidor de pisos Honda s100h</t>
  </si>
  <si>
    <t>aceite de motor para todas la unidades</t>
  </si>
  <si>
    <t>una bomba de freno y liquido, para ser utilizada en camion isuzu ficha 06</t>
  </si>
  <si>
    <t>lamparas y bombillos para ser utilizados en el parque Rosa Duarte</t>
  </si>
  <si>
    <t>piezas varias para ser utilizadas en el camion ficha 07</t>
  </si>
  <si>
    <t>Relación de compras mayores de julio</t>
  </si>
  <si>
    <t>Relación de compras Menores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</si>
</sst>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b/>
      <sz val="10"/>
      <name val="Arial"/>
      <family val="2"/>
    </font>
    <font>
      <sz val="10"/>
      <color rgb="FFC00000"/>
      <name val="Arial"/>
      <family val="2"/>
    </font>
    <font>
      <b/>
      <sz val="15"/>
      <color rgb="FF1111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2">
    <xf numFmtId="0" fontId="0" fillId="0" borderId="0" xfId="0"/>
    <xf numFmtId="0" fontId="1" fillId="0" borderId="8" xfId="3" applyFont="1" applyBorder="1" applyAlignment="1">
      <alignment horizontal="left" vertical="top"/>
    </xf>
    <xf numFmtId="0" fontId="1" fillId="0" borderId="8" xfId="3" applyFont="1" applyBorder="1" applyAlignment="1">
      <alignment horizontal="center" vertical="top"/>
    </xf>
    <xf numFmtId="0" fontId="1" fillId="0" borderId="8" xfId="3" applyFont="1" applyBorder="1" applyAlignment="1">
      <alignment horizontal="left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2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" fillId="0" borderId="8" xfId="3" applyFont="1" applyBorder="1" applyAlignment="1">
      <alignment horizontal="left"/>
    </xf>
    <xf numFmtId="0" fontId="1" fillId="0" borderId="8" xfId="3" applyFont="1" applyBorder="1" applyAlignment="1">
      <alignment horizontal="center"/>
    </xf>
    <xf numFmtId="0" fontId="1" fillId="0" borderId="8" xfId="3" applyFont="1" applyBorder="1" applyAlignment="1">
      <alignment horizontal="left" wrapText="1"/>
    </xf>
    <xf numFmtId="0" fontId="1" fillId="0" borderId="4" xfId="3" applyFont="1" applyBorder="1" applyAlignment="1">
      <alignment horizontal="center"/>
    </xf>
    <xf numFmtId="165" fontId="1" fillId="0" borderId="5" xfId="3" applyNumberFormat="1" applyFont="1" applyBorder="1" applyAlignment="1">
      <alignment horizontal="center" vertical="top"/>
    </xf>
    <xf numFmtId="0" fontId="1" fillId="0" borderId="5" xfId="3" applyFont="1" applyBorder="1" applyAlignment="1">
      <alignment horizontal="left" vertical="top"/>
    </xf>
    <xf numFmtId="0" fontId="1" fillId="0" borderId="5" xfId="3" applyFont="1" applyBorder="1" applyAlignment="1">
      <alignment horizontal="center" vertical="top"/>
    </xf>
    <xf numFmtId="0" fontId="1" fillId="0" borderId="5" xfId="3" applyFont="1" applyBorder="1" applyAlignment="1">
      <alignment horizontal="left" vertical="top" wrapText="1"/>
    </xf>
    <xf numFmtId="166" fontId="1" fillId="0" borderId="6" xfId="3" applyNumberFormat="1" applyFont="1" applyBorder="1" applyAlignment="1">
      <alignment horizontal="right" vertical="top"/>
    </xf>
    <xf numFmtId="0" fontId="1" fillId="0" borderId="7" xfId="3" applyFont="1" applyBorder="1" applyAlignment="1">
      <alignment horizontal="center"/>
    </xf>
    <xf numFmtId="165" fontId="1" fillId="0" borderId="8" xfId="3" applyNumberFormat="1" applyFont="1" applyBorder="1" applyAlignment="1">
      <alignment horizontal="center" vertical="top"/>
    </xf>
    <xf numFmtId="166" fontId="1" fillId="0" borderId="9" xfId="3" applyNumberFormat="1" applyFont="1" applyBorder="1" applyAlignment="1">
      <alignment horizontal="right" vertical="top"/>
    </xf>
    <xf numFmtId="165" fontId="1" fillId="0" borderId="8" xfId="3" applyNumberFormat="1" applyFont="1" applyBorder="1" applyAlignment="1">
      <alignment horizontal="center"/>
    </xf>
    <xf numFmtId="166" fontId="1" fillId="0" borderId="9" xfId="3" applyNumberFormat="1" applyFont="1" applyBorder="1" applyAlignment="1">
      <alignment horizontal="right"/>
    </xf>
    <xf numFmtId="166" fontId="8" fillId="0" borderId="9" xfId="3" applyNumberFormat="1" applyFont="1" applyBorder="1" applyAlignment="1">
      <alignment horizontal="right" vertical="top"/>
    </xf>
    <xf numFmtId="166" fontId="7" fillId="0" borderId="9" xfId="3" applyNumberFormat="1" applyFont="1" applyBorder="1" applyAlignment="1">
      <alignment horizontal="right" vertical="top"/>
    </xf>
    <xf numFmtId="44" fontId="9" fillId="0" borderId="0" xfId="0" applyNumberFormat="1" applyFont="1"/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8" xfId="3" applyNumberFormat="1" applyFont="1" applyBorder="1" applyAlignment="1">
      <alignment horizontal="center" vertical="top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42</xdr:row>
      <xdr:rowOff>95250</xdr:rowOff>
    </xdr:from>
    <xdr:to>
      <xdr:col>2</xdr:col>
      <xdr:colOff>85726</xdr:colOff>
      <xdr:row>45</xdr:row>
      <xdr:rowOff>314325</xdr:rowOff>
    </xdr:to>
    <xdr:sp macro="" textlink="">
      <xdr:nvSpPr>
        <xdr:cNvPr id="9" name="Rectángulo 1"/>
        <xdr:cNvSpPr/>
      </xdr:nvSpPr>
      <xdr:spPr>
        <a:xfrm>
          <a:off x="219076" y="285750"/>
          <a:ext cx="1695450" cy="8763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41</xdr:row>
      <xdr:rowOff>95249</xdr:rowOff>
    </xdr:from>
    <xdr:to>
      <xdr:col>2</xdr:col>
      <xdr:colOff>152400</xdr:colOff>
      <xdr:row>47</xdr:row>
      <xdr:rowOff>161924</xdr:rowOff>
    </xdr:to>
    <xdr:pic>
      <xdr:nvPicPr>
        <xdr:cNvPr id="10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8"/>
  <sheetViews>
    <sheetView tabSelected="1" workbookViewId="0">
      <selection activeCell="E13" sqref="E13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26" t="s">
        <v>8</v>
      </c>
      <c r="B3" s="27"/>
      <c r="C3" s="27"/>
      <c r="D3" s="27"/>
      <c r="E3" s="27"/>
      <c r="F3" s="27"/>
    </row>
    <row r="4" spans="1:7" ht="15.75">
      <c r="A4" s="28" t="s">
        <v>6</v>
      </c>
      <c r="B4" s="28"/>
      <c r="C4" s="28"/>
      <c r="D4" s="28"/>
      <c r="E4" s="28"/>
      <c r="F4" s="28"/>
    </row>
    <row r="5" spans="1:7" ht="15.75">
      <c r="A5" s="29" t="s">
        <v>77</v>
      </c>
      <c r="B5" s="29"/>
      <c r="C5" s="29"/>
      <c r="D5" s="29"/>
      <c r="E5" s="29"/>
      <c r="F5" s="29"/>
    </row>
    <row r="8" spans="1:7" ht="15.75" thickBot="1"/>
    <row r="9" spans="1:7" ht="15.75" thickBot="1">
      <c r="A9" s="4" t="s">
        <v>0</v>
      </c>
      <c r="B9" s="5" t="s">
        <v>1</v>
      </c>
      <c r="C9" s="6" t="s">
        <v>2</v>
      </c>
      <c r="D9" s="6" t="s">
        <v>3</v>
      </c>
      <c r="E9" s="6" t="s">
        <v>4</v>
      </c>
      <c r="F9" s="7" t="s">
        <v>5</v>
      </c>
    </row>
    <row r="10" spans="1:7" ht="15.75" thickBot="1">
      <c r="A10" s="11">
        <v>11347</v>
      </c>
      <c r="B10" s="12">
        <v>44349</v>
      </c>
      <c r="C10" s="13" t="s">
        <v>9</v>
      </c>
      <c r="D10" s="14">
        <v>131114031</v>
      </c>
      <c r="E10" s="15" t="s">
        <v>10</v>
      </c>
      <c r="F10" s="16">
        <v>5496</v>
      </c>
    </row>
    <row r="11" spans="1:7">
      <c r="A11" s="17">
        <v>11348</v>
      </c>
      <c r="B11" s="18">
        <v>44379</v>
      </c>
      <c r="C11" s="1" t="s">
        <v>11</v>
      </c>
      <c r="D11" s="2">
        <v>1022319103</v>
      </c>
      <c r="E11" s="3" t="s">
        <v>12</v>
      </c>
      <c r="F11" s="16">
        <v>6703</v>
      </c>
      <c r="G11" s="25"/>
    </row>
    <row r="12" spans="1:7">
      <c r="A12" s="17">
        <v>11351</v>
      </c>
      <c r="B12" s="18">
        <v>44382</v>
      </c>
      <c r="C12" s="1" t="s">
        <v>13</v>
      </c>
      <c r="D12" s="2">
        <v>430102725</v>
      </c>
      <c r="E12" s="3" t="s">
        <v>14</v>
      </c>
      <c r="F12" s="19">
        <v>2445.96</v>
      </c>
    </row>
    <row r="13" spans="1:7">
      <c r="A13" s="17">
        <v>11353</v>
      </c>
      <c r="B13" s="20">
        <v>44384</v>
      </c>
      <c r="C13" s="8" t="s">
        <v>11</v>
      </c>
      <c r="D13" s="9">
        <v>1022319103</v>
      </c>
      <c r="E13" s="10" t="s">
        <v>15</v>
      </c>
      <c r="F13" s="21">
        <v>8780</v>
      </c>
    </row>
    <row r="14" spans="1:7">
      <c r="A14" s="17">
        <v>11356</v>
      </c>
      <c r="B14" s="20">
        <v>44385</v>
      </c>
      <c r="C14" s="8" t="s">
        <v>16</v>
      </c>
      <c r="D14" s="9">
        <v>102003432</v>
      </c>
      <c r="E14" s="10" t="s">
        <v>17</v>
      </c>
      <c r="F14" s="19">
        <v>7606.93</v>
      </c>
    </row>
    <row r="15" spans="1:7">
      <c r="A15" s="17">
        <v>11357</v>
      </c>
      <c r="B15" s="18">
        <v>44385</v>
      </c>
      <c r="C15" s="1" t="s">
        <v>9</v>
      </c>
      <c r="D15" s="2">
        <v>131114031</v>
      </c>
      <c r="E15" s="3" t="s">
        <v>18</v>
      </c>
      <c r="F15" s="19">
        <v>7236</v>
      </c>
    </row>
    <row r="16" spans="1:7">
      <c r="A16" s="17">
        <v>11358</v>
      </c>
      <c r="B16" s="18">
        <v>44385</v>
      </c>
      <c r="C16" s="1" t="s">
        <v>13</v>
      </c>
      <c r="D16" s="2">
        <v>430102725</v>
      </c>
      <c r="E16" s="3" t="s">
        <v>19</v>
      </c>
      <c r="F16" s="19">
        <v>2500</v>
      </c>
    </row>
    <row r="17" spans="1:6">
      <c r="A17" s="17">
        <v>11360</v>
      </c>
      <c r="B17" s="18">
        <v>44386</v>
      </c>
      <c r="C17" s="1" t="s">
        <v>20</v>
      </c>
      <c r="D17" s="2" t="s">
        <v>21</v>
      </c>
      <c r="E17" s="3" t="s">
        <v>22</v>
      </c>
      <c r="F17" s="19">
        <v>2540</v>
      </c>
    </row>
    <row r="18" spans="1:6">
      <c r="A18" s="17">
        <v>11363</v>
      </c>
      <c r="B18" s="18">
        <v>44390</v>
      </c>
      <c r="C18" s="1" t="s">
        <v>11</v>
      </c>
      <c r="D18" s="2">
        <v>102319103</v>
      </c>
      <c r="E18" s="3" t="s">
        <v>23</v>
      </c>
      <c r="F18" s="19">
        <v>1254</v>
      </c>
    </row>
    <row r="19" spans="1:6">
      <c r="A19" s="17">
        <v>11369</v>
      </c>
      <c r="B19" s="18">
        <v>44391</v>
      </c>
      <c r="C19" s="1" t="s">
        <v>24</v>
      </c>
      <c r="D19" s="2">
        <v>132097769</v>
      </c>
      <c r="E19" s="3" t="s">
        <v>25</v>
      </c>
      <c r="F19" s="19">
        <v>8164.45</v>
      </c>
    </row>
    <row r="20" spans="1:6">
      <c r="A20" s="17">
        <v>11370</v>
      </c>
      <c r="B20" s="18">
        <v>44393</v>
      </c>
      <c r="C20" s="1" t="s">
        <v>11</v>
      </c>
      <c r="D20" s="2">
        <v>102319103</v>
      </c>
      <c r="E20" s="3" t="s">
        <v>26</v>
      </c>
      <c r="F20" s="19">
        <v>2780</v>
      </c>
    </row>
    <row r="21" spans="1:6">
      <c r="A21" s="17">
        <v>11371</v>
      </c>
      <c r="B21" s="18">
        <v>44393</v>
      </c>
      <c r="C21" s="1" t="s">
        <v>27</v>
      </c>
      <c r="D21" s="2">
        <v>131683126</v>
      </c>
      <c r="E21" s="3" t="s">
        <v>28</v>
      </c>
      <c r="F21" s="19">
        <v>3400</v>
      </c>
    </row>
    <row r="22" spans="1:6">
      <c r="A22" s="17">
        <v>11372</v>
      </c>
      <c r="B22" s="18">
        <v>44397</v>
      </c>
      <c r="C22" s="1" t="s">
        <v>11</v>
      </c>
      <c r="D22" s="2">
        <v>102319103</v>
      </c>
      <c r="E22" s="3" t="s">
        <v>29</v>
      </c>
      <c r="F22" s="19">
        <v>5073</v>
      </c>
    </row>
    <row r="23" spans="1:6">
      <c r="A23" s="17">
        <v>11375</v>
      </c>
      <c r="B23" s="18">
        <v>44397</v>
      </c>
      <c r="C23" s="1" t="s">
        <v>9</v>
      </c>
      <c r="D23" s="2">
        <v>131114031</v>
      </c>
      <c r="E23" s="3" t="s">
        <v>30</v>
      </c>
      <c r="F23" s="19">
        <v>840</v>
      </c>
    </row>
    <row r="24" spans="1:6">
      <c r="A24" s="17">
        <v>11378</v>
      </c>
      <c r="B24" s="18">
        <v>44399</v>
      </c>
      <c r="C24" s="1" t="s">
        <v>11</v>
      </c>
      <c r="D24" s="2">
        <v>102319103</v>
      </c>
      <c r="E24" s="3" t="s">
        <v>31</v>
      </c>
      <c r="F24" s="19">
        <v>1898</v>
      </c>
    </row>
    <row r="25" spans="1:6">
      <c r="A25" s="17">
        <v>11380</v>
      </c>
      <c r="B25" s="18">
        <v>44399</v>
      </c>
      <c r="C25" s="1" t="s">
        <v>9</v>
      </c>
      <c r="D25" s="2">
        <v>131114031</v>
      </c>
      <c r="E25" s="3" t="s">
        <v>32</v>
      </c>
      <c r="F25" s="19">
        <v>13319.5</v>
      </c>
    </row>
    <row r="26" spans="1:6">
      <c r="A26" s="17">
        <v>11381</v>
      </c>
      <c r="B26" s="18">
        <v>44399</v>
      </c>
      <c r="C26" s="1" t="s">
        <v>33</v>
      </c>
      <c r="D26" s="2">
        <v>0</v>
      </c>
      <c r="E26" s="3" t="s">
        <v>34</v>
      </c>
      <c r="F26" s="19">
        <v>1650</v>
      </c>
    </row>
    <row r="27" spans="1:6">
      <c r="A27" s="17">
        <v>11383</v>
      </c>
      <c r="B27" s="18">
        <v>44399</v>
      </c>
      <c r="C27" s="1" t="s">
        <v>11</v>
      </c>
      <c r="D27" s="2">
        <v>102319103</v>
      </c>
      <c r="E27" s="3" t="s">
        <v>35</v>
      </c>
      <c r="F27" s="19">
        <v>3460</v>
      </c>
    </row>
    <row r="28" spans="1:6">
      <c r="A28" s="17">
        <v>11385</v>
      </c>
      <c r="B28" s="18">
        <v>44400</v>
      </c>
      <c r="C28" s="1" t="s">
        <v>11</v>
      </c>
      <c r="D28" s="2">
        <v>102319103</v>
      </c>
      <c r="E28" s="3" t="s">
        <v>31</v>
      </c>
      <c r="F28" s="19">
        <v>949</v>
      </c>
    </row>
    <row r="29" spans="1:6">
      <c r="A29" s="17">
        <v>11387</v>
      </c>
      <c r="B29" s="18">
        <v>44404</v>
      </c>
      <c r="C29" s="1" t="s">
        <v>36</v>
      </c>
      <c r="D29" s="2">
        <v>40221740497</v>
      </c>
      <c r="E29" s="3" t="s">
        <v>37</v>
      </c>
      <c r="F29" s="19">
        <v>1650</v>
      </c>
    </row>
    <row r="30" spans="1:6">
      <c r="A30" s="17">
        <v>11376</v>
      </c>
      <c r="B30" s="18">
        <v>44398</v>
      </c>
      <c r="C30" s="1" t="s">
        <v>38</v>
      </c>
      <c r="D30" s="2" t="s">
        <v>39</v>
      </c>
      <c r="E30" s="3" t="s">
        <v>40</v>
      </c>
      <c r="F30" s="19">
        <v>5828</v>
      </c>
    </row>
    <row r="31" spans="1:6">
      <c r="A31" s="17">
        <v>11389</v>
      </c>
      <c r="B31" s="18">
        <v>44405</v>
      </c>
      <c r="C31" s="1" t="s">
        <v>41</v>
      </c>
      <c r="D31" s="2">
        <v>131654711</v>
      </c>
      <c r="E31" s="3" t="s">
        <v>42</v>
      </c>
      <c r="F31" s="19">
        <v>2075</v>
      </c>
    </row>
    <row r="32" spans="1:6">
      <c r="A32" s="17">
        <v>11390</v>
      </c>
      <c r="B32" s="18">
        <v>44405</v>
      </c>
      <c r="C32" s="1" t="s">
        <v>33</v>
      </c>
      <c r="D32" s="2">
        <v>0</v>
      </c>
      <c r="E32" s="3" t="s">
        <v>43</v>
      </c>
      <c r="F32" s="19">
        <v>2250</v>
      </c>
    </row>
    <row r="33" spans="1:6">
      <c r="A33" s="17">
        <v>11391</v>
      </c>
      <c r="B33" s="18">
        <v>44405</v>
      </c>
      <c r="C33" s="1" t="s">
        <v>9</v>
      </c>
      <c r="D33" s="2">
        <v>131114031</v>
      </c>
      <c r="E33" s="3" t="s">
        <v>31</v>
      </c>
      <c r="F33" s="19">
        <v>2060</v>
      </c>
    </row>
    <row r="34" spans="1:6">
      <c r="A34" s="17">
        <v>11394</v>
      </c>
      <c r="B34" s="18">
        <v>44406</v>
      </c>
      <c r="C34" s="1" t="s">
        <v>9</v>
      </c>
      <c r="D34" s="2">
        <v>131114031</v>
      </c>
      <c r="E34" s="3" t="s">
        <v>44</v>
      </c>
      <c r="F34" s="19">
        <v>7840</v>
      </c>
    </row>
    <row r="35" spans="1:6">
      <c r="A35" s="17">
        <v>11393</v>
      </c>
      <c r="B35" s="18">
        <v>44406</v>
      </c>
      <c r="C35" s="1" t="s">
        <v>9</v>
      </c>
      <c r="D35" s="2">
        <v>131114031</v>
      </c>
      <c r="E35" s="3" t="s">
        <v>45</v>
      </c>
      <c r="F35" s="19">
        <v>7840</v>
      </c>
    </row>
    <row r="36" spans="1:6">
      <c r="A36" s="17">
        <v>11396</v>
      </c>
      <c r="B36" s="18">
        <v>44407</v>
      </c>
      <c r="C36" s="1" t="s">
        <v>38</v>
      </c>
      <c r="D36" s="2" t="s">
        <v>39</v>
      </c>
      <c r="E36" s="3" t="s">
        <v>46</v>
      </c>
      <c r="F36" s="19">
        <v>8692.2099999999991</v>
      </c>
    </row>
    <row r="37" spans="1:6">
      <c r="A37" s="17"/>
      <c r="B37" s="18"/>
      <c r="C37" s="1"/>
      <c r="D37" s="2"/>
      <c r="E37" s="3"/>
      <c r="F37" s="19"/>
    </row>
    <row r="38" spans="1:6">
      <c r="A38" s="17"/>
      <c r="B38" s="18"/>
      <c r="C38" s="1"/>
      <c r="D38" s="2"/>
      <c r="E38" s="3"/>
      <c r="F38" s="19"/>
    </row>
    <row r="39" spans="1:6">
      <c r="A39" s="17"/>
      <c r="B39" s="18"/>
      <c r="C39" s="1"/>
      <c r="D39" s="2"/>
      <c r="E39" s="3" t="s">
        <v>5</v>
      </c>
      <c r="F39" s="23">
        <f>F10+F11+F12+F13+F14+F15+F16+F17+F18+F19+F20+F21+F22+F23+F24+F25+F26+F27+F28+F29+F30+F31+F32+F33+F34+F35+F36+F37</f>
        <v>124331.04999999999</v>
      </c>
    </row>
    <row r="43" spans="1:6" ht="30">
      <c r="A43" s="30" t="s">
        <v>7</v>
      </c>
      <c r="B43" s="30"/>
      <c r="C43" s="30"/>
      <c r="D43" s="30"/>
      <c r="E43" s="30"/>
      <c r="F43" s="30"/>
    </row>
    <row r="44" spans="1:6">
      <c r="A44" s="26" t="s">
        <v>8</v>
      </c>
      <c r="B44" s="27"/>
      <c r="C44" s="27"/>
      <c r="D44" s="27"/>
      <c r="E44" s="27"/>
      <c r="F44" s="27"/>
    </row>
    <row r="45" spans="1:6" ht="15.75">
      <c r="A45" s="28" t="s">
        <v>6</v>
      </c>
      <c r="B45" s="28"/>
      <c r="C45" s="28"/>
      <c r="D45" s="28"/>
      <c r="E45" s="28"/>
      <c r="F45" s="28"/>
    </row>
    <row r="46" spans="1:6" ht="15.75">
      <c r="A46" s="29" t="s">
        <v>76</v>
      </c>
      <c r="B46" s="29"/>
      <c r="C46" s="29"/>
      <c r="D46" s="29"/>
      <c r="E46" s="29"/>
      <c r="F46" s="29"/>
    </row>
    <row r="49" spans="1:6" ht="15.75" thickBot="1"/>
    <row r="50" spans="1:6" ht="15.75" thickBot="1">
      <c r="A50" s="4" t="s">
        <v>0</v>
      </c>
      <c r="B50" s="5" t="s">
        <v>1</v>
      </c>
      <c r="C50" s="6" t="s">
        <v>2</v>
      </c>
      <c r="D50" s="6" t="s">
        <v>3</v>
      </c>
      <c r="E50" s="6" t="s">
        <v>4</v>
      </c>
      <c r="F50" s="7" t="s">
        <v>5</v>
      </c>
    </row>
    <row r="51" spans="1:6">
      <c r="A51" s="11">
        <v>11354</v>
      </c>
      <c r="B51" s="12">
        <v>44384</v>
      </c>
      <c r="C51" s="13" t="s">
        <v>16</v>
      </c>
      <c r="D51" s="14">
        <v>102003432</v>
      </c>
      <c r="E51" s="15" t="s">
        <v>47</v>
      </c>
      <c r="F51" s="16">
        <v>85339.58</v>
      </c>
    </row>
    <row r="52" spans="1:6">
      <c r="A52" s="17">
        <v>11350</v>
      </c>
      <c r="B52" s="18">
        <v>44382</v>
      </c>
      <c r="C52" s="1" t="s">
        <v>48</v>
      </c>
      <c r="D52" s="2">
        <v>130863296</v>
      </c>
      <c r="E52" s="3" t="s">
        <v>49</v>
      </c>
      <c r="F52" s="19">
        <v>89800</v>
      </c>
    </row>
    <row r="53" spans="1:6">
      <c r="A53" s="17">
        <v>11352</v>
      </c>
      <c r="B53" s="18">
        <v>44384</v>
      </c>
      <c r="C53" s="1" t="s">
        <v>50</v>
      </c>
      <c r="D53" s="2">
        <v>131129511</v>
      </c>
      <c r="E53" s="3" t="s">
        <v>51</v>
      </c>
      <c r="F53" s="19">
        <v>14000</v>
      </c>
    </row>
    <row r="54" spans="1:6">
      <c r="A54" s="17">
        <v>11349</v>
      </c>
      <c r="B54" s="20">
        <v>44379</v>
      </c>
      <c r="C54" s="8" t="s">
        <v>48</v>
      </c>
      <c r="D54" s="9">
        <v>130863296</v>
      </c>
      <c r="E54" s="10" t="s">
        <v>52</v>
      </c>
      <c r="F54" s="21">
        <v>16000</v>
      </c>
    </row>
    <row r="55" spans="1:6">
      <c r="A55" s="17">
        <v>11359</v>
      </c>
      <c r="B55" s="20">
        <v>44385</v>
      </c>
      <c r="C55" s="8" t="s">
        <v>53</v>
      </c>
      <c r="D55" s="9">
        <v>102339882</v>
      </c>
      <c r="E55" s="10" t="s">
        <v>54</v>
      </c>
      <c r="F55" s="19">
        <v>23311</v>
      </c>
    </row>
    <row r="56" spans="1:6">
      <c r="A56" s="17">
        <v>11361</v>
      </c>
      <c r="B56" s="18">
        <v>44386</v>
      </c>
      <c r="C56" s="1" t="s">
        <v>55</v>
      </c>
      <c r="D56" s="2">
        <v>131439887</v>
      </c>
      <c r="E56" s="3" t="s">
        <v>56</v>
      </c>
      <c r="F56" s="19">
        <v>72000</v>
      </c>
    </row>
    <row r="57" spans="1:6">
      <c r="A57" s="17">
        <v>11362</v>
      </c>
      <c r="B57" s="18">
        <v>44390</v>
      </c>
      <c r="C57" s="1" t="s">
        <v>57</v>
      </c>
      <c r="D57" s="9">
        <v>131159834</v>
      </c>
      <c r="E57" s="3" t="s">
        <v>58</v>
      </c>
      <c r="F57" s="19">
        <v>70800</v>
      </c>
    </row>
    <row r="58" spans="1:6">
      <c r="A58" s="17">
        <v>11365</v>
      </c>
      <c r="B58" s="18">
        <v>44391</v>
      </c>
      <c r="C58" s="1" t="s">
        <v>38</v>
      </c>
      <c r="D58" s="31" t="s">
        <v>39</v>
      </c>
      <c r="E58" s="3" t="s">
        <v>61</v>
      </c>
      <c r="F58" s="19">
        <v>15054.38</v>
      </c>
    </row>
    <row r="59" spans="1:6">
      <c r="A59" s="17">
        <v>11366</v>
      </c>
      <c r="B59" s="18">
        <v>44391</v>
      </c>
      <c r="C59" s="1" t="s">
        <v>38</v>
      </c>
      <c r="D59" s="2" t="s">
        <v>39</v>
      </c>
      <c r="E59" s="3" t="s">
        <v>60</v>
      </c>
      <c r="F59" s="19">
        <v>27979.95</v>
      </c>
    </row>
    <row r="60" spans="1:6">
      <c r="A60" s="17">
        <v>11368</v>
      </c>
      <c r="B60" s="18">
        <v>44391</v>
      </c>
      <c r="C60" s="1" t="s">
        <v>48</v>
      </c>
      <c r="D60" s="2">
        <v>130863296</v>
      </c>
      <c r="E60" s="3" t="s">
        <v>59</v>
      </c>
      <c r="F60" s="19">
        <v>43800</v>
      </c>
    </row>
    <row r="61" spans="1:6">
      <c r="A61" s="17">
        <v>11367</v>
      </c>
      <c r="B61" s="18">
        <v>44391</v>
      </c>
      <c r="C61" s="1" t="s">
        <v>62</v>
      </c>
      <c r="D61" s="2">
        <v>1307722304</v>
      </c>
      <c r="E61" s="3" t="s">
        <v>63</v>
      </c>
      <c r="F61" s="19">
        <v>166325.25</v>
      </c>
    </row>
    <row r="62" spans="1:6">
      <c r="A62" s="17">
        <v>11374</v>
      </c>
      <c r="B62" s="18">
        <v>44397</v>
      </c>
      <c r="C62" s="1" t="s">
        <v>64</v>
      </c>
      <c r="D62" s="2">
        <v>131114031</v>
      </c>
      <c r="E62" s="3" t="s">
        <v>65</v>
      </c>
      <c r="F62" s="19">
        <v>77384</v>
      </c>
    </row>
    <row r="63" spans="1:6">
      <c r="A63" s="17">
        <v>11373</v>
      </c>
      <c r="B63" s="18">
        <v>44397</v>
      </c>
      <c r="C63" s="1" t="s">
        <v>64</v>
      </c>
      <c r="D63" s="2">
        <v>131114031</v>
      </c>
      <c r="E63" s="3" t="s">
        <v>66</v>
      </c>
      <c r="F63" s="19">
        <v>27443.45</v>
      </c>
    </row>
    <row r="64" spans="1:6">
      <c r="A64" s="17">
        <v>11377</v>
      </c>
      <c r="B64" s="18">
        <v>44399</v>
      </c>
      <c r="C64" s="1" t="s">
        <v>38</v>
      </c>
      <c r="D64" s="2" t="s">
        <v>39</v>
      </c>
      <c r="E64" s="3" t="s">
        <v>67</v>
      </c>
      <c r="F64" s="19">
        <v>19718.2</v>
      </c>
    </row>
    <row r="65" spans="1:6">
      <c r="A65" s="17">
        <v>11382</v>
      </c>
      <c r="B65" s="18">
        <v>44399</v>
      </c>
      <c r="C65" s="1" t="s">
        <v>68</v>
      </c>
      <c r="D65" s="2">
        <v>130744892</v>
      </c>
      <c r="E65" s="3" t="s">
        <v>69</v>
      </c>
      <c r="F65" s="19">
        <v>17949.72</v>
      </c>
    </row>
    <row r="66" spans="1:6">
      <c r="A66" s="17">
        <v>11386</v>
      </c>
      <c r="B66" s="18">
        <v>44404</v>
      </c>
      <c r="C66" s="1" t="s">
        <v>70</v>
      </c>
      <c r="D66" s="2">
        <v>102000621</v>
      </c>
      <c r="E66" s="3" t="s">
        <v>71</v>
      </c>
      <c r="F66" s="19">
        <v>53195</v>
      </c>
    </row>
    <row r="67" spans="1:6">
      <c r="A67" s="17">
        <v>11384</v>
      </c>
      <c r="B67" s="18">
        <v>44400</v>
      </c>
      <c r="C67" s="1" t="s">
        <v>48</v>
      </c>
      <c r="D67" s="2">
        <v>130863296</v>
      </c>
      <c r="E67" s="3" t="s">
        <v>72</v>
      </c>
      <c r="F67" s="19">
        <v>81460</v>
      </c>
    </row>
    <row r="68" spans="1:6">
      <c r="A68" s="17">
        <v>11379</v>
      </c>
      <c r="B68" s="18">
        <v>44399</v>
      </c>
      <c r="C68" s="1" t="s">
        <v>48</v>
      </c>
      <c r="D68" s="2">
        <v>130863296</v>
      </c>
      <c r="E68" s="3" t="s">
        <v>73</v>
      </c>
      <c r="F68" s="19">
        <v>14576</v>
      </c>
    </row>
    <row r="69" spans="1:6">
      <c r="A69" s="17">
        <v>11392</v>
      </c>
      <c r="B69" s="18">
        <v>44406</v>
      </c>
      <c r="C69" s="1" t="s">
        <v>64</v>
      </c>
      <c r="D69" s="2">
        <v>131114031</v>
      </c>
      <c r="E69" s="3" t="s">
        <v>74</v>
      </c>
      <c r="F69" s="19">
        <v>33650</v>
      </c>
    </row>
    <row r="70" spans="1:6">
      <c r="A70" s="17">
        <v>11395</v>
      </c>
      <c r="B70" s="18">
        <v>44405</v>
      </c>
      <c r="C70" s="1" t="s">
        <v>38</v>
      </c>
      <c r="D70" s="2" t="s">
        <v>39</v>
      </c>
      <c r="E70" s="3" t="s">
        <v>75</v>
      </c>
      <c r="F70" s="19">
        <v>24240</v>
      </c>
    </row>
    <row r="71" spans="1:6">
      <c r="A71" s="17"/>
      <c r="B71" s="18"/>
      <c r="C71" s="1"/>
      <c r="D71" s="2"/>
      <c r="E71" s="3"/>
      <c r="F71" s="19"/>
    </row>
    <row r="72" spans="1:6">
      <c r="A72" s="17"/>
      <c r="B72" s="18"/>
      <c r="C72" s="1"/>
      <c r="D72" s="2"/>
      <c r="E72" s="3"/>
      <c r="F72" s="19"/>
    </row>
    <row r="73" spans="1:6">
      <c r="A73" s="17"/>
      <c r="B73" s="18"/>
      <c r="C73" s="1"/>
      <c r="D73" s="2"/>
      <c r="E73" s="3"/>
      <c r="F73" s="19"/>
    </row>
    <row r="74" spans="1:6">
      <c r="A74" s="17"/>
      <c r="B74" s="18"/>
      <c r="C74" s="1"/>
      <c r="D74" s="2"/>
      <c r="E74" s="3"/>
      <c r="F74" s="19"/>
    </row>
    <row r="75" spans="1:6">
      <c r="A75" s="17"/>
      <c r="B75" s="18"/>
      <c r="C75" s="1"/>
      <c r="D75" s="2"/>
      <c r="E75" s="3"/>
      <c r="F75" s="22"/>
    </row>
    <row r="76" spans="1:6">
      <c r="A76" s="17"/>
      <c r="B76" s="18"/>
      <c r="C76" s="1"/>
      <c r="D76" s="2"/>
      <c r="E76" s="3"/>
      <c r="F76" s="19"/>
    </row>
    <row r="77" spans="1:6">
      <c r="A77" s="17"/>
      <c r="B77" s="18"/>
      <c r="C77" s="1"/>
      <c r="D77" s="2"/>
      <c r="E77" s="3"/>
      <c r="F77" s="22"/>
    </row>
    <row r="78" spans="1:6" ht="19.5">
      <c r="A78" s="17"/>
      <c r="B78" s="18"/>
      <c r="C78" s="1"/>
      <c r="D78" s="2"/>
      <c r="E78" s="3" t="s">
        <v>5</v>
      </c>
      <c r="F78" s="24">
        <f>F51+F52+F53+F54+F55+F56+F57+F58+F59+F60+F61+F62+F63+F64+F65+F66+F67+F68+F69+F70+F71+F72+F73+F74</f>
        <v>974026.52999999991</v>
      </c>
    </row>
  </sheetData>
  <mergeCells count="8">
    <mergeCell ref="A44:F44"/>
    <mergeCell ref="A45:F45"/>
    <mergeCell ref="A46:F46"/>
    <mergeCell ref="A2:F2"/>
    <mergeCell ref="A3:F3"/>
    <mergeCell ref="A4:F4"/>
    <mergeCell ref="A5:F5"/>
    <mergeCell ref="A43:F43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dcterms:created xsi:type="dcterms:W3CDTF">2015-06-05T18:17:20Z</dcterms:created>
  <dcterms:modified xsi:type="dcterms:W3CDTF">2021-08-03T13:53:09Z</dcterms:modified>
</cp:coreProperties>
</file>