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2260" windowHeight="12645" activeTab="1"/>
  </bookViews>
  <sheets>
    <sheet name="Gráfico1" sheetId="2" r:id="rId1"/>
    <sheet name="Sheet1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8" i="1" l="1"/>
</calcChain>
</file>

<file path=xl/sharedStrings.xml><?xml version="1.0" encoding="utf-8"?>
<sst xmlns="http://schemas.openxmlformats.org/spreadsheetml/2006/main" count="71" uniqueCount="47">
  <si>
    <t>Nº de Orden</t>
  </si>
  <si>
    <t>FECHA</t>
  </si>
  <si>
    <t>PROVEEDOR</t>
  </si>
  <si>
    <t>RNC o CEDULA</t>
  </si>
  <si>
    <t>CONCEPTO</t>
  </si>
  <si>
    <t>TOTAL</t>
  </si>
  <si>
    <t>Unidad de Compras y Contrataciones</t>
  </si>
  <si>
    <t>Ayuntamiento Municipal de Villa Bisono Navarrete</t>
  </si>
  <si>
    <t>calle Arturo Bisono Toribio, no. 52</t>
  </si>
  <si>
    <t>REPUESTOS KAIRUS</t>
  </si>
  <si>
    <t>UREÑA MINIER &amp; ASOCIADOS</t>
  </si>
  <si>
    <t>430-10272-5</t>
  </si>
  <si>
    <t>096-0012252-8</t>
  </si>
  <si>
    <t>SOPHY COMPUTER CENTER SRL</t>
  </si>
  <si>
    <t>Relación de compras y Contrataciones Realizadas y aprobadas JUNIO 2022</t>
  </si>
  <si>
    <t>AUTO REPUESTOS JUAN NICACSIO SRL</t>
  </si>
  <si>
    <t>PIESAS PARA LOS CAMIONES F 02 Y 08</t>
  </si>
  <si>
    <t>UN CPU Y TECLADO, PARA LA ENC. DE CONTABILIDAD</t>
  </si>
  <si>
    <t>SUPLIDORA FERNANDEZ &amp; LOPEZ SRL</t>
  </si>
  <si>
    <t>1-32-09776-9</t>
  </si>
  <si>
    <t>COMPRA DE DETERGENTES Y DESINFECTANTE, PARA EL AYUNTAMIENTO</t>
  </si>
  <si>
    <t>MATERIALES DE CONSTRUCCION, PARA EL PARQUE DE VILLA NUEVA</t>
  </si>
  <si>
    <t>CEMENTO PARA SER UTILIZADO EN EL LETRERO DE LA CALLE JUANITO PORTELA Y ESCOBAS</t>
  </si>
  <si>
    <t>FABRICA DE TUBOA SAINT-HILARIE SRL</t>
  </si>
  <si>
    <t>TUBOS DE HORMIGON CON REFUERZO 24X1.21 PARA EL SECTOR EL ABANICO</t>
  </si>
  <si>
    <t>CRIJORCE INTERNATIONAL GRUOP SRL</t>
  </si>
  <si>
    <t>HIERBICIDA , PARA EL CEMENTERIO DE LA LOMOTA</t>
  </si>
  <si>
    <t>ESPEJOS Y ALFOMBRA PARA LA CAMIONETA ISUZU DORADA</t>
  </si>
  <si>
    <t>AUTOVIDRIO JUAN SRL</t>
  </si>
  <si>
    <t>1-02-30911-6</t>
  </si>
  <si>
    <t>CRISTAL DELANTERO Y LAMINADO, A LA CAMIONETA ISUZU DORADA</t>
  </si>
  <si>
    <t>BLOCKS Y ARENA DE PAÑETE, PARA EL PARQUE DE VILLA NUEVA</t>
  </si>
  <si>
    <t>ANDRICKSON</t>
  </si>
  <si>
    <t>UN NANO UB-UAP-AC PARA EL INTERNET DEL PARQUE ROSA DUARTE</t>
  </si>
  <si>
    <t>ASOC. PEQUEÑOS COMERCIANTES BISONO</t>
  </si>
  <si>
    <t>CAFÉ, SERVILLETAS Y PAPEL DE BAÑO, PARA EL AYUNTAMIENTO</t>
  </si>
  <si>
    <t>ESCOBAS Y BOMBILLOS, PARA EL MATADERO MUNICIPAL</t>
  </si>
  <si>
    <t>FILTROS DE GASOIL, PARA LOS CAMIONES F 02 Y 12</t>
  </si>
  <si>
    <t>LUBRICANTES PARA TODAS LAS UNIDADES Y DOS FOCOS PARA LA CAMIONETA ISUZU DORADA</t>
  </si>
  <si>
    <t>PIEZAS, PARA LOS CAMIONES F 04 Y 06</t>
  </si>
  <si>
    <t>PIEZAS PARA LA CAMIONETA ISUZU DORADA</t>
  </si>
  <si>
    <t xml:space="preserve">PINTURA Y BROCHAS, PARA PINTAR EL ESTADIO DE MEJIA </t>
  </si>
  <si>
    <t xml:space="preserve">LUBRICANTE PARA LAS MOTOCICLETAS DEL MENSAJERO Y EL ENCARGADO DE MEDIOAMBIENTE </t>
  </si>
  <si>
    <t>PIEZAS PARA EL CAMION F 08</t>
  </si>
  <si>
    <t>CEMENTO Y ARENA, PARA EL PARQUE DE VILLA NUEVA</t>
  </si>
  <si>
    <t>PIEZAS PARA LOS CAMIONES F 11 Y 12</t>
  </si>
  <si>
    <t>HIERBICIDA , PARA QUEMAR LAS MALEZAS DEL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</si>
</sst>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RD$&quot;* #,##0.00_);_(&quot;RD$&quot;* \(#,##0.00\);_(&quot;RD$&quot;* &quot;-&quot;??_);_(@_)"/>
    <numFmt numFmtId="165" formatCode="dd/mm/yyyy;@"/>
    <numFmt numFmtId="166" formatCode="_([$RD$-1C0A]* #,##0.00_);_([$RD$-1C0A]* \(#,##0.00\);_([$RD$-1C0A]* &quot;-&quot;??_);_(@_)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2"/>
      <color rgb="FFFF0000"/>
      <name val="Calibri (cuerpo)"/>
    </font>
    <font>
      <sz val="12"/>
      <name val="Calibri (cuerpo)"/>
    </font>
    <font>
      <b/>
      <i/>
      <sz val="24"/>
      <color theme="1"/>
      <name val="Calibri (cuerpo)"/>
    </font>
    <font>
      <b/>
      <sz val="12"/>
      <color theme="1"/>
      <name val="Calibri (cuerpo)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2" fillId="0" borderId="0" applyFont="0" applyFill="0" applyBorder="0" applyAlignment="0" applyProtection="0">
      <alignment vertical="top"/>
    </xf>
    <xf numFmtId="0" fontId="2" fillId="0" borderId="0">
      <alignment vertical="top"/>
    </xf>
  </cellStyleXfs>
  <cellXfs count="36">
    <xf numFmtId="0" fontId="0" fillId="0" borderId="0" xfId="0"/>
    <xf numFmtId="0" fontId="1" fillId="0" borderId="7" xfId="3" applyFont="1" applyBorder="1" applyAlignment="1">
      <alignment horizontal="left" vertical="top"/>
    </xf>
    <xf numFmtId="0" fontId="1" fillId="0" borderId="7" xfId="3" applyFont="1" applyBorder="1" applyAlignment="1">
      <alignment horizontal="center" vertical="top"/>
    </xf>
    <xf numFmtId="0" fontId="1" fillId="0" borderId="7" xfId="3" applyFont="1" applyBorder="1" applyAlignment="1">
      <alignment horizontal="left" vertical="top" wrapText="1"/>
    </xf>
    <xf numFmtId="0" fontId="1" fillId="0" borderId="6" xfId="3" applyFont="1" applyBorder="1" applyAlignment="1">
      <alignment horizontal="center"/>
    </xf>
    <xf numFmtId="165" fontId="1" fillId="0" borderId="7" xfId="3" applyNumberFormat="1" applyFont="1" applyBorder="1" applyAlignment="1">
      <alignment horizontal="center" vertical="top"/>
    </xf>
    <xf numFmtId="166" fontId="1" fillId="0" borderId="8" xfId="3" applyNumberFormat="1" applyFont="1" applyBorder="1" applyAlignment="1">
      <alignment horizontal="right" vertical="top"/>
    </xf>
    <xf numFmtId="0" fontId="0" fillId="0" borderId="0" xfId="0" applyAlignment="1">
      <alignment vertical="top"/>
    </xf>
    <xf numFmtId="165" fontId="7" fillId="0" borderId="4" xfId="3" applyNumberFormat="1" applyFont="1" applyBorder="1" applyAlignment="1">
      <alignment horizontal="center" vertical="top"/>
    </xf>
    <xf numFmtId="0" fontId="7" fillId="0" borderId="4" xfId="3" applyFont="1" applyBorder="1" applyAlignment="1">
      <alignment horizontal="left" vertical="top"/>
    </xf>
    <xf numFmtId="0" fontId="7" fillId="0" borderId="4" xfId="3" applyFont="1" applyBorder="1" applyAlignment="1">
      <alignment horizontal="center" vertical="top"/>
    </xf>
    <xf numFmtId="0" fontId="7" fillId="0" borderId="4" xfId="3" applyFont="1" applyBorder="1" applyAlignment="1">
      <alignment horizontal="left" vertical="top" wrapText="1"/>
    </xf>
    <xf numFmtId="0" fontId="7" fillId="0" borderId="6" xfId="3" applyFont="1" applyBorder="1" applyAlignment="1">
      <alignment horizontal="center"/>
    </xf>
    <xf numFmtId="165" fontId="7" fillId="0" borderId="7" xfId="3" applyNumberFormat="1" applyFont="1" applyBorder="1" applyAlignment="1">
      <alignment horizontal="center" vertical="top"/>
    </xf>
    <xf numFmtId="0" fontId="7" fillId="0" borderId="7" xfId="3" applyFont="1" applyBorder="1" applyAlignment="1">
      <alignment horizontal="left" vertical="top"/>
    </xf>
    <xf numFmtId="0" fontId="7" fillId="0" borderId="7" xfId="3" applyFont="1" applyBorder="1" applyAlignment="1">
      <alignment horizontal="center" vertical="top"/>
    </xf>
    <xf numFmtId="0" fontId="7" fillId="0" borderId="7" xfId="3" applyFont="1" applyBorder="1" applyAlignment="1">
      <alignment horizontal="left" vertical="top" wrapText="1"/>
    </xf>
    <xf numFmtId="165" fontId="7" fillId="0" borderId="7" xfId="3" applyNumberFormat="1" applyFont="1" applyBorder="1" applyAlignment="1">
      <alignment horizontal="center"/>
    </xf>
    <xf numFmtId="0" fontId="7" fillId="0" borderId="7" xfId="3" applyFont="1" applyBorder="1" applyAlignment="1">
      <alignment horizontal="left"/>
    </xf>
    <xf numFmtId="0" fontId="7" fillId="0" borderId="7" xfId="3" applyFont="1" applyBorder="1" applyAlignment="1">
      <alignment horizontal="center"/>
    </xf>
    <xf numFmtId="0" fontId="7" fillId="0" borderId="7" xfId="3" applyFont="1" applyBorder="1" applyAlignment="1">
      <alignment horizontal="left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2" applyNumberFormat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166" fontId="7" fillId="0" borderId="5" xfId="3" applyNumberFormat="1" applyFont="1" applyBorder="1" applyAlignment="1">
      <alignment horizontal="right" vertical="top"/>
    </xf>
    <xf numFmtId="166" fontId="7" fillId="0" borderId="8" xfId="3" applyNumberFormat="1" applyFont="1" applyBorder="1" applyAlignment="1">
      <alignment horizontal="right" vertical="top"/>
    </xf>
    <xf numFmtId="166" fontId="7" fillId="0" borderId="8" xfId="3" applyNumberFormat="1" applyFont="1" applyBorder="1" applyAlignment="1">
      <alignment horizontal="right"/>
    </xf>
    <xf numFmtId="166" fontId="9" fillId="0" borderId="8" xfId="3" applyNumberFormat="1" applyFont="1" applyBorder="1" applyAlignment="1">
      <alignment horizontal="right" vertical="top"/>
    </xf>
    <xf numFmtId="14" fontId="7" fillId="0" borderId="7" xfId="3" applyNumberFormat="1" applyFont="1" applyBorder="1" applyAlignment="1">
      <alignment horizontal="center" vertical="top"/>
    </xf>
    <xf numFmtId="0" fontId="10" fillId="0" borderId="7" xfId="3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3" applyFont="1" applyBorder="1" applyAlignment="1">
      <alignment horizontal="center" vertical="center"/>
    </xf>
  </cellXfs>
  <cellStyles count="4">
    <cellStyle name="Moneda 2" xfId="2"/>
    <cellStyle name="Normal" xfId="0" builtinId="0"/>
    <cellStyle name="Normal 4" xfId="3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Sheet1!$A$9:$F$9</c:f>
              <c:strCache>
                <c:ptCount val="6"/>
                <c:pt idx="0">
                  <c:v>Nº de Orden</c:v>
                </c:pt>
                <c:pt idx="1">
                  <c:v>FECHA</c:v>
                </c:pt>
                <c:pt idx="2">
                  <c:v>PROVEEDOR</c:v>
                </c:pt>
                <c:pt idx="3">
                  <c:v>RNC o CEDULA</c:v>
                </c:pt>
                <c:pt idx="4">
                  <c:v>CONCEPTO</c:v>
                </c:pt>
                <c:pt idx="5">
                  <c:v>TOTAL</c:v>
                </c:pt>
              </c:strCache>
            </c:strRef>
          </c:cat>
          <c:val>
            <c:numRef>
              <c:f>Sheet1!$A$10:$F$10</c:f>
              <c:numCache>
                <c:formatCode>dd/mm/yyyy;@</c:formatCode>
                <c:ptCount val="6"/>
                <c:pt idx="0" formatCode="General">
                  <c:v>11906</c:v>
                </c:pt>
                <c:pt idx="1">
                  <c:v>44714</c:v>
                </c:pt>
                <c:pt idx="2" formatCode="General">
                  <c:v>0</c:v>
                </c:pt>
                <c:pt idx="3" formatCode="General">
                  <c:v>130863296</c:v>
                </c:pt>
                <c:pt idx="4" formatCode="General">
                  <c:v>0</c:v>
                </c:pt>
                <c:pt idx="5" formatCode="_([$RD$-1C0A]* #,##0.00_);_([$RD$-1C0A]* \(#,##0.00\);_([$RD$-1C0A]* &quot;-&quot;??_);_(@_)">
                  <c:v>10510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Sheet1!$A$9:$F$9</c:f>
              <c:strCache>
                <c:ptCount val="6"/>
                <c:pt idx="0">
                  <c:v>Nº de Orden</c:v>
                </c:pt>
                <c:pt idx="1">
                  <c:v>FECHA</c:v>
                </c:pt>
                <c:pt idx="2">
                  <c:v>PROVEEDOR</c:v>
                </c:pt>
                <c:pt idx="3">
                  <c:v>RNC o CEDULA</c:v>
                </c:pt>
                <c:pt idx="4">
                  <c:v>CONCEPTO</c:v>
                </c:pt>
                <c:pt idx="5">
                  <c:v>TOTAL</c:v>
                </c:pt>
              </c:strCache>
            </c:strRef>
          </c:cat>
          <c:val>
            <c:numRef>
              <c:f>Sheet1!$A$11:$F$11</c:f>
              <c:numCache>
                <c:formatCode>dd/mm/yyyy;@</c:formatCode>
                <c:ptCount val="6"/>
                <c:pt idx="0" formatCode="General">
                  <c:v>11907</c:v>
                </c:pt>
                <c:pt idx="1">
                  <c:v>44715</c:v>
                </c:pt>
                <c:pt idx="2" formatCode="General">
                  <c:v>0</c:v>
                </c:pt>
                <c:pt idx="3" formatCode="General">
                  <c:v>402002072</c:v>
                </c:pt>
                <c:pt idx="4" formatCode="General">
                  <c:v>0</c:v>
                </c:pt>
                <c:pt idx="5" formatCode="_([$RD$-1C0A]* #,##0.00_);_([$RD$-1C0A]* \(#,##0.00\);_([$RD$-1C0A]* &quot;-&quot;??_);_(@_)">
                  <c:v>9380</c:v>
                </c:pt>
              </c:numCache>
            </c:numRef>
          </c:val>
        </c:ser>
        <c:ser>
          <c:idx val="2"/>
          <c:order val="2"/>
          <c:invertIfNegative val="0"/>
          <c:cat>
            <c:strRef>
              <c:f>Sheet1!$A$9:$F$9</c:f>
              <c:strCache>
                <c:ptCount val="6"/>
                <c:pt idx="0">
                  <c:v>Nº de Orden</c:v>
                </c:pt>
                <c:pt idx="1">
                  <c:v>FECHA</c:v>
                </c:pt>
                <c:pt idx="2">
                  <c:v>PROVEEDOR</c:v>
                </c:pt>
                <c:pt idx="3">
                  <c:v>RNC o CEDULA</c:v>
                </c:pt>
                <c:pt idx="4">
                  <c:v>CONCEPTO</c:v>
                </c:pt>
                <c:pt idx="5">
                  <c:v>TOTAL</c:v>
                </c:pt>
              </c:strCache>
            </c:strRef>
          </c:cat>
          <c:val>
            <c:numRef>
              <c:f>Sheet1!$A$12:$F$12</c:f>
              <c:numCache>
                <c:formatCode>dd/mm/yyyy;@</c:formatCode>
                <c:ptCount val="6"/>
                <c:pt idx="0" formatCode="General">
                  <c:v>11909</c:v>
                </c:pt>
                <c:pt idx="1">
                  <c:v>44720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_([$RD$-1C0A]* #,##0.00_);_([$RD$-1C0A]* \(#,##0.00\);_([$RD$-1C0A]* &quot;-&quot;??_);_(@_)">
                  <c:v>8730.82</c:v>
                </c:pt>
              </c:numCache>
            </c:numRef>
          </c:val>
        </c:ser>
        <c:ser>
          <c:idx val="3"/>
          <c:order val="3"/>
          <c:invertIfNegative val="0"/>
          <c:cat>
            <c:strRef>
              <c:f>Sheet1!$A$9:$F$9</c:f>
              <c:strCache>
                <c:ptCount val="6"/>
                <c:pt idx="0">
                  <c:v>Nº de Orden</c:v>
                </c:pt>
                <c:pt idx="1">
                  <c:v>FECHA</c:v>
                </c:pt>
                <c:pt idx="2">
                  <c:v>PROVEEDOR</c:v>
                </c:pt>
                <c:pt idx="3">
                  <c:v>RNC o CEDULA</c:v>
                </c:pt>
                <c:pt idx="4">
                  <c:v>CONCEPTO</c:v>
                </c:pt>
                <c:pt idx="5">
                  <c:v>TOTAL</c:v>
                </c:pt>
              </c:strCache>
            </c:strRef>
          </c:cat>
          <c:val>
            <c:numRef>
              <c:f>Sheet1!$A$13:$F$13</c:f>
              <c:numCache>
                <c:formatCode>dd/mm/yyyy;@</c:formatCode>
                <c:ptCount val="6"/>
                <c:pt idx="0" formatCode="General">
                  <c:v>11910</c:v>
                </c:pt>
                <c:pt idx="1">
                  <c:v>44720</c:v>
                </c:pt>
                <c:pt idx="2" formatCode="General">
                  <c:v>0</c:v>
                </c:pt>
                <c:pt idx="3" formatCode="General">
                  <c:v>130114031</c:v>
                </c:pt>
                <c:pt idx="4" formatCode="General">
                  <c:v>0</c:v>
                </c:pt>
                <c:pt idx="5" formatCode="_([$RD$-1C0A]* #,##0.00_);_([$RD$-1C0A]* \(#,##0.00\);_([$RD$-1C0A]* &quot;-&quot;??_);_(@_)">
                  <c:v>38673</c:v>
                </c:pt>
              </c:numCache>
            </c:numRef>
          </c:val>
        </c:ser>
        <c:ser>
          <c:idx val="4"/>
          <c:order val="4"/>
          <c:invertIfNegative val="0"/>
          <c:cat>
            <c:strRef>
              <c:f>Sheet1!$A$9:$F$9</c:f>
              <c:strCache>
                <c:ptCount val="6"/>
                <c:pt idx="0">
                  <c:v>Nº de Orden</c:v>
                </c:pt>
                <c:pt idx="1">
                  <c:v>FECHA</c:v>
                </c:pt>
                <c:pt idx="2">
                  <c:v>PROVEEDOR</c:v>
                </c:pt>
                <c:pt idx="3">
                  <c:v>RNC o CEDULA</c:v>
                </c:pt>
                <c:pt idx="4">
                  <c:v>CONCEPTO</c:v>
                </c:pt>
                <c:pt idx="5">
                  <c:v>TOTAL</c:v>
                </c:pt>
              </c:strCache>
            </c:strRef>
          </c:cat>
          <c:val>
            <c:numRef>
              <c:f>Sheet1!$A$14:$F$14</c:f>
              <c:numCache>
                <c:formatCode>dd/mm/yyyy;@</c:formatCode>
                <c:ptCount val="6"/>
                <c:pt idx="0" formatCode="General">
                  <c:v>11912</c:v>
                </c:pt>
                <c:pt idx="1">
                  <c:v>44722</c:v>
                </c:pt>
                <c:pt idx="2" formatCode="General">
                  <c:v>0</c:v>
                </c:pt>
                <c:pt idx="3" formatCode="General">
                  <c:v>130114031</c:v>
                </c:pt>
                <c:pt idx="4" formatCode="General">
                  <c:v>0</c:v>
                </c:pt>
                <c:pt idx="5" formatCode="_([$RD$-1C0A]* #,##0.00_);_([$RD$-1C0A]* \(#,##0.00\);_([$RD$-1C0A]* &quot;-&quot;??_);_(@_)">
                  <c:v>1120.0999999999999</c:v>
                </c:pt>
              </c:numCache>
            </c:numRef>
          </c:val>
        </c:ser>
        <c:ser>
          <c:idx val="5"/>
          <c:order val="5"/>
          <c:invertIfNegative val="0"/>
          <c:cat>
            <c:strRef>
              <c:f>Sheet1!$A$9:$F$9</c:f>
              <c:strCache>
                <c:ptCount val="6"/>
                <c:pt idx="0">
                  <c:v>Nº de Orden</c:v>
                </c:pt>
                <c:pt idx="1">
                  <c:v>FECHA</c:v>
                </c:pt>
                <c:pt idx="2">
                  <c:v>PROVEEDOR</c:v>
                </c:pt>
                <c:pt idx="3">
                  <c:v>RNC o CEDULA</c:v>
                </c:pt>
                <c:pt idx="4">
                  <c:v>CONCEPTO</c:v>
                </c:pt>
                <c:pt idx="5">
                  <c:v>TOTAL</c:v>
                </c:pt>
              </c:strCache>
            </c:strRef>
          </c:cat>
          <c:val>
            <c:numRef>
              <c:f>Sheet1!$A$15:$F$15</c:f>
              <c:numCache>
                <c:formatCode>dd/mm/yyyy;@</c:formatCode>
                <c:ptCount val="6"/>
                <c:pt idx="0" formatCode="General">
                  <c:v>11913</c:v>
                </c:pt>
                <c:pt idx="1">
                  <c:v>44726</c:v>
                </c:pt>
                <c:pt idx="2" formatCode="General">
                  <c:v>0</c:v>
                </c:pt>
                <c:pt idx="3" formatCode="General">
                  <c:v>130772304</c:v>
                </c:pt>
                <c:pt idx="4" formatCode="General">
                  <c:v>0</c:v>
                </c:pt>
                <c:pt idx="5" formatCode="_([$RD$-1C0A]* #,##0.00_);_([$RD$-1C0A]* \(#,##0.00\);_([$RD$-1C0A]* &quot;-&quot;??_);_(@_)">
                  <c:v>116655.84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523264"/>
        <c:axId val="214537344"/>
      </c:barChart>
      <c:catAx>
        <c:axId val="214523264"/>
        <c:scaling>
          <c:orientation val="minMax"/>
        </c:scaling>
        <c:delete val="0"/>
        <c:axPos val="b"/>
        <c:majorTickMark val="out"/>
        <c:minorTickMark val="none"/>
        <c:tickLblPos val="nextTo"/>
        <c:crossAx val="214537344"/>
        <c:crosses val="autoZero"/>
        <c:auto val="1"/>
        <c:lblAlgn val="ctr"/>
        <c:lblOffset val="100"/>
        <c:noMultiLvlLbl val="0"/>
      </c:catAx>
      <c:valAx>
        <c:axId val="2145373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45232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293013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219076</xdr:colOff>
      <xdr:row>1</xdr:row>
      <xdr:rowOff>95250</xdr:rowOff>
    </xdr:from>
    <xdr:to>
      <xdr:col>2</xdr:col>
      <xdr:colOff>85726</xdr:colOff>
      <xdr:row>4</xdr:row>
      <xdr:rowOff>314325</xdr:rowOff>
    </xdr:to>
    <xdr:sp macro="" textlink="">
      <xdr:nvSpPr>
        <xdr:cNvPr id="3" name="Rectángulo 1"/>
        <xdr:cNvSpPr/>
      </xdr:nvSpPr>
      <xdr:spPr>
        <a:xfrm>
          <a:off x="219076" y="95250"/>
          <a:ext cx="1695450" cy="134302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DO" sz="1100" b="1">
              <a:solidFill>
                <a:srgbClr val="FF0000"/>
              </a:solidFill>
            </a:rPr>
            <a:t>LOGO</a:t>
          </a:r>
          <a:r>
            <a:rPr lang="es-DO" sz="1100" b="1" baseline="0">
              <a:solidFill>
                <a:srgbClr val="FF0000"/>
              </a:solidFill>
            </a:rPr>
            <a:t> DEL AYUNTAMIENTO O JUNTA DE DISTRITO</a:t>
          </a:r>
          <a:endParaRPr lang="es-DO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219076</xdr:colOff>
      <xdr:row>0</xdr:row>
      <xdr:rowOff>95249</xdr:rowOff>
    </xdr:from>
    <xdr:to>
      <xdr:col>2</xdr:col>
      <xdr:colOff>152400</xdr:colOff>
      <xdr:row>6</xdr:row>
      <xdr:rowOff>161924</xdr:rowOff>
    </xdr:to>
    <xdr:pic>
      <xdr:nvPicPr>
        <xdr:cNvPr id="5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95249"/>
          <a:ext cx="1762124" cy="1419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68"/>
  <sheetViews>
    <sheetView tabSelected="1" workbookViewId="0">
      <selection activeCell="F36" sqref="F36"/>
    </sheetView>
  </sheetViews>
  <sheetFormatPr baseColWidth="10" defaultColWidth="9.140625" defaultRowHeight="15"/>
  <cols>
    <col min="1" max="1" width="13.140625" customWidth="1"/>
    <col min="2" max="2" width="14.28515625" customWidth="1"/>
    <col min="3" max="3" width="43.85546875" bestFit="1" customWidth="1"/>
    <col min="4" max="4" width="17.42578125" customWidth="1"/>
    <col min="5" max="5" width="87" customWidth="1"/>
    <col min="6" max="6" width="19.7109375" customWidth="1"/>
  </cols>
  <sheetData>
    <row r="2" spans="1:7" ht="30">
      <c r="A2" s="31" t="s">
        <v>7</v>
      </c>
      <c r="B2" s="31"/>
      <c r="C2" s="31"/>
      <c r="D2" s="31"/>
      <c r="E2" s="31"/>
      <c r="F2" s="31"/>
    </row>
    <row r="3" spans="1:7">
      <c r="A3" s="32" t="s">
        <v>8</v>
      </c>
      <c r="B3" s="33"/>
      <c r="C3" s="33"/>
      <c r="D3" s="33"/>
      <c r="E3" s="33"/>
      <c r="F3" s="33"/>
    </row>
    <row r="4" spans="1:7" ht="15.75">
      <c r="A4" s="34" t="s">
        <v>6</v>
      </c>
      <c r="B4" s="34"/>
      <c r="C4" s="34"/>
      <c r="D4" s="34"/>
      <c r="E4" s="34"/>
      <c r="F4" s="34"/>
    </row>
    <row r="5" spans="1:7" ht="15.75">
      <c r="A5" s="35" t="s">
        <v>14</v>
      </c>
      <c r="B5" s="35"/>
      <c r="C5" s="35"/>
      <c r="D5" s="35"/>
      <c r="E5" s="35"/>
      <c r="F5" s="35"/>
    </row>
    <row r="8" spans="1:7" ht="15.75" thickBot="1"/>
    <row r="9" spans="1:7" ht="15.75" thickBot="1">
      <c r="A9" s="21" t="s">
        <v>0</v>
      </c>
      <c r="B9" s="22" t="s">
        <v>1</v>
      </c>
      <c r="C9" s="23" t="s">
        <v>2</v>
      </c>
      <c r="D9" s="23" t="s">
        <v>3</v>
      </c>
      <c r="E9" s="23" t="s">
        <v>4</v>
      </c>
      <c r="F9" s="24" t="s">
        <v>5</v>
      </c>
    </row>
    <row r="10" spans="1:7" ht="15.75" thickBot="1">
      <c r="A10" s="12">
        <v>11906</v>
      </c>
      <c r="B10" s="8">
        <v>44714</v>
      </c>
      <c r="C10" s="9" t="s">
        <v>15</v>
      </c>
      <c r="D10" s="10">
        <v>130863296</v>
      </c>
      <c r="E10" s="11" t="s">
        <v>16</v>
      </c>
      <c r="F10" s="25">
        <v>10510</v>
      </c>
    </row>
    <row r="11" spans="1:7">
      <c r="A11" s="12">
        <v>11907</v>
      </c>
      <c r="B11" s="13">
        <v>44715</v>
      </c>
      <c r="C11" s="14" t="s">
        <v>13</v>
      </c>
      <c r="D11" s="15">
        <v>402002072</v>
      </c>
      <c r="E11" s="16" t="s">
        <v>17</v>
      </c>
      <c r="F11" s="25">
        <v>9380</v>
      </c>
      <c r="G11" s="7"/>
    </row>
    <row r="12" spans="1:7">
      <c r="A12" s="12">
        <v>11909</v>
      </c>
      <c r="B12" s="13">
        <v>44720</v>
      </c>
      <c r="C12" s="14" t="s">
        <v>18</v>
      </c>
      <c r="D12" s="15" t="s">
        <v>19</v>
      </c>
      <c r="E12" s="16" t="s">
        <v>20</v>
      </c>
      <c r="F12" s="26">
        <v>8730.82</v>
      </c>
    </row>
    <row r="13" spans="1:7">
      <c r="A13" s="12">
        <v>11910</v>
      </c>
      <c r="B13" s="17">
        <v>44720</v>
      </c>
      <c r="C13" s="18" t="s">
        <v>10</v>
      </c>
      <c r="D13" s="19">
        <v>130114031</v>
      </c>
      <c r="E13" s="20" t="s">
        <v>21</v>
      </c>
      <c r="F13" s="27">
        <v>38673</v>
      </c>
    </row>
    <row r="14" spans="1:7">
      <c r="A14" s="12">
        <v>11912</v>
      </c>
      <c r="B14" s="17">
        <v>44722</v>
      </c>
      <c r="C14" s="18" t="s">
        <v>10</v>
      </c>
      <c r="D14" s="19">
        <v>130114031</v>
      </c>
      <c r="E14" s="20" t="s">
        <v>22</v>
      </c>
      <c r="F14" s="26">
        <v>1120.0999999999999</v>
      </c>
    </row>
    <row r="15" spans="1:7">
      <c r="A15" s="12">
        <v>11913</v>
      </c>
      <c r="B15" s="13">
        <v>44726</v>
      </c>
      <c r="C15" s="14" t="s">
        <v>23</v>
      </c>
      <c r="D15" s="15">
        <v>130772304</v>
      </c>
      <c r="E15" s="16" t="s">
        <v>24</v>
      </c>
      <c r="F15" s="26">
        <v>116655.84</v>
      </c>
    </row>
    <row r="16" spans="1:7">
      <c r="A16" s="12">
        <v>11914</v>
      </c>
      <c r="B16" s="13">
        <v>44726</v>
      </c>
      <c r="C16" s="14" t="s">
        <v>10</v>
      </c>
      <c r="D16" s="15">
        <v>130114031</v>
      </c>
      <c r="E16" s="16" t="s">
        <v>21</v>
      </c>
      <c r="F16" s="26">
        <v>21197</v>
      </c>
    </row>
    <row r="17" spans="1:6">
      <c r="A17" s="12">
        <v>11915</v>
      </c>
      <c r="B17" s="13">
        <v>44727</v>
      </c>
      <c r="C17" s="14" t="s">
        <v>25</v>
      </c>
      <c r="D17" s="15">
        <v>131654711</v>
      </c>
      <c r="E17" s="16" t="s">
        <v>26</v>
      </c>
      <c r="F17" s="26">
        <v>2860</v>
      </c>
    </row>
    <row r="18" spans="1:6">
      <c r="A18" s="12">
        <v>11917</v>
      </c>
      <c r="B18" s="13">
        <v>44729</v>
      </c>
      <c r="C18" s="14" t="s">
        <v>9</v>
      </c>
      <c r="D18" s="15" t="s">
        <v>12</v>
      </c>
      <c r="E18" s="16" t="s">
        <v>27</v>
      </c>
      <c r="F18" s="26">
        <v>29674.22</v>
      </c>
    </row>
    <row r="19" spans="1:6">
      <c r="A19" s="12">
        <v>11919</v>
      </c>
      <c r="B19" s="13">
        <v>44729</v>
      </c>
      <c r="C19" s="14" t="s">
        <v>28</v>
      </c>
      <c r="D19" s="15" t="s">
        <v>29</v>
      </c>
      <c r="E19" s="16" t="s">
        <v>30</v>
      </c>
      <c r="F19" s="26">
        <v>6726</v>
      </c>
    </row>
    <row r="20" spans="1:6">
      <c r="A20" s="12">
        <v>11923</v>
      </c>
      <c r="B20" s="13">
        <v>44732</v>
      </c>
      <c r="C20" s="14" t="s">
        <v>10</v>
      </c>
      <c r="D20" s="15">
        <v>130114031</v>
      </c>
      <c r="E20" s="16" t="s">
        <v>41</v>
      </c>
      <c r="F20" s="26">
        <v>52509.84</v>
      </c>
    </row>
    <row r="21" spans="1:6" ht="15.75" thickBot="1">
      <c r="A21" s="12">
        <v>11924</v>
      </c>
      <c r="B21" s="13">
        <v>44733</v>
      </c>
      <c r="C21" s="14" t="s">
        <v>10</v>
      </c>
      <c r="D21" s="15">
        <v>130114031</v>
      </c>
      <c r="E21" s="16" t="s">
        <v>31</v>
      </c>
      <c r="F21" s="26">
        <v>2020</v>
      </c>
    </row>
    <row r="22" spans="1:6" ht="15.75" thickBot="1">
      <c r="A22" s="12">
        <v>11926</v>
      </c>
      <c r="B22" s="8">
        <v>44733</v>
      </c>
      <c r="C22" s="9" t="s">
        <v>32</v>
      </c>
      <c r="D22" s="10">
        <v>130674671</v>
      </c>
      <c r="E22" s="11" t="s">
        <v>33</v>
      </c>
      <c r="F22" s="25">
        <v>19812.2</v>
      </c>
    </row>
    <row r="23" spans="1:6">
      <c r="A23" s="12">
        <v>11918</v>
      </c>
      <c r="B23" s="13">
        <v>44729</v>
      </c>
      <c r="C23" s="14" t="s">
        <v>34</v>
      </c>
      <c r="D23" s="15" t="s">
        <v>11</v>
      </c>
      <c r="E23" s="16" t="s">
        <v>35</v>
      </c>
      <c r="F23" s="25">
        <v>4560</v>
      </c>
    </row>
    <row r="24" spans="1:6">
      <c r="A24" s="12">
        <v>11922</v>
      </c>
      <c r="B24" s="13">
        <v>44732</v>
      </c>
      <c r="C24" s="14" t="s">
        <v>10</v>
      </c>
      <c r="D24" s="15">
        <v>130114031</v>
      </c>
      <c r="E24" s="16" t="s">
        <v>36</v>
      </c>
      <c r="F24" s="26">
        <v>1364</v>
      </c>
    </row>
    <row r="25" spans="1:6">
      <c r="A25" s="12">
        <v>11921</v>
      </c>
      <c r="B25" s="17">
        <v>44732</v>
      </c>
      <c r="C25" s="18" t="s">
        <v>15</v>
      </c>
      <c r="D25" s="19">
        <v>130863269</v>
      </c>
      <c r="E25" s="20" t="s">
        <v>37</v>
      </c>
      <c r="F25" s="27">
        <v>5200</v>
      </c>
    </row>
    <row r="26" spans="1:6">
      <c r="A26" s="12">
        <v>11920</v>
      </c>
      <c r="B26" s="17">
        <v>44732</v>
      </c>
      <c r="C26" s="18" t="s">
        <v>15</v>
      </c>
      <c r="D26" s="19">
        <v>130863269</v>
      </c>
      <c r="E26" s="20" t="s">
        <v>38</v>
      </c>
      <c r="F26" s="26">
        <v>185350</v>
      </c>
    </row>
    <row r="27" spans="1:6">
      <c r="A27" s="12">
        <v>11916</v>
      </c>
      <c r="B27" s="13">
        <v>44729</v>
      </c>
      <c r="C27" s="14" t="s">
        <v>9</v>
      </c>
      <c r="D27" s="15" t="s">
        <v>12</v>
      </c>
      <c r="E27" s="16" t="s">
        <v>39</v>
      </c>
      <c r="F27" s="26">
        <v>2761.2</v>
      </c>
    </row>
    <row r="28" spans="1:6">
      <c r="A28" s="12">
        <v>11927</v>
      </c>
      <c r="B28" s="13">
        <v>44734</v>
      </c>
      <c r="C28" s="14" t="s">
        <v>9</v>
      </c>
      <c r="D28" s="15" t="s">
        <v>12</v>
      </c>
      <c r="E28" s="16" t="s">
        <v>40</v>
      </c>
      <c r="F28" s="26">
        <v>2950</v>
      </c>
    </row>
    <row r="29" spans="1:6">
      <c r="A29" s="12">
        <v>11929</v>
      </c>
      <c r="B29" s="13">
        <v>44734</v>
      </c>
      <c r="C29" s="14" t="s">
        <v>9</v>
      </c>
      <c r="D29" s="29" t="s">
        <v>12</v>
      </c>
      <c r="E29" s="16" t="s">
        <v>42</v>
      </c>
      <c r="F29" s="26">
        <v>1958.8</v>
      </c>
    </row>
    <row r="30" spans="1:6">
      <c r="A30" s="12">
        <v>11928</v>
      </c>
      <c r="B30" s="13">
        <v>44734</v>
      </c>
      <c r="C30" s="14" t="s">
        <v>15</v>
      </c>
      <c r="D30" s="15">
        <v>130863296</v>
      </c>
      <c r="E30" s="16" t="s">
        <v>40</v>
      </c>
      <c r="F30" s="26">
        <v>4220</v>
      </c>
    </row>
    <row r="31" spans="1:6">
      <c r="A31" s="12">
        <v>11931</v>
      </c>
      <c r="B31" s="13">
        <v>44735</v>
      </c>
      <c r="C31" s="14" t="s">
        <v>15</v>
      </c>
      <c r="D31" s="15">
        <v>1308663296</v>
      </c>
      <c r="E31" s="16" t="s">
        <v>43</v>
      </c>
      <c r="F31" s="26">
        <v>5875</v>
      </c>
    </row>
    <row r="32" spans="1:6">
      <c r="A32" s="12">
        <v>11932</v>
      </c>
      <c r="B32" s="13">
        <v>44736</v>
      </c>
      <c r="C32" s="14" t="s">
        <v>10</v>
      </c>
      <c r="D32" s="15">
        <v>130114031</v>
      </c>
      <c r="E32" s="16" t="s">
        <v>44</v>
      </c>
      <c r="F32" s="26">
        <v>16803</v>
      </c>
    </row>
    <row r="33" spans="1:6">
      <c r="A33" s="12">
        <v>11930</v>
      </c>
      <c r="B33" s="13">
        <v>44735</v>
      </c>
      <c r="C33" s="14" t="s">
        <v>9</v>
      </c>
      <c r="D33" s="15" t="s">
        <v>12</v>
      </c>
      <c r="E33" s="16" t="s">
        <v>45</v>
      </c>
      <c r="F33" s="26">
        <v>10830.94</v>
      </c>
    </row>
    <row r="34" spans="1:6">
      <c r="A34" s="12">
        <v>11933</v>
      </c>
      <c r="B34" s="13">
        <v>44741</v>
      </c>
      <c r="C34" s="14" t="s">
        <v>25</v>
      </c>
      <c r="D34" s="15">
        <v>131654711</v>
      </c>
      <c r="E34" s="16" t="s">
        <v>46</v>
      </c>
      <c r="F34" s="26">
        <v>4485</v>
      </c>
    </row>
    <row r="35" spans="1:6">
      <c r="A35" s="12">
        <v>11934</v>
      </c>
      <c r="B35" s="13">
        <v>44741</v>
      </c>
      <c r="C35" s="14" t="s">
        <v>10</v>
      </c>
      <c r="D35" s="15">
        <v>130114031</v>
      </c>
      <c r="E35" s="16" t="s">
        <v>21</v>
      </c>
      <c r="F35" s="26">
        <v>6125.5</v>
      </c>
    </row>
    <row r="36" spans="1:6">
      <c r="A36" s="12"/>
      <c r="B36" s="13"/>
      <c r="C36" s="14"/>
      <c r="D36" s="15"/>
      <c r="E36" s="16"/>
      <c r="F36" s="26"/>
    </row>
    <row r="37" spans="1:6">
      <c r="A37" s="12"/>
      <c r="B37" s="13"/>
      <c r="C37" s="14"/>
      <c r="D37" s="15"/>
      <c r="E37" s="16"/>
      <c r="F37" s="26"/>
    </row>
    <row r="38" spans="1:6">
      <c r="A38" s="12"/>
      <c r="B38" s="13"/>
      <c r="C38" s="14"/>
      <c r="D38" s="15"/>
      <c r="E38" s="16"/>
      <c r="F38" s="26"/>
    </row>
    <row r="39" spans="1:6">
      <c r="A39" s="12"/>
      <c r="B39" s="13"/>
      <c r="C39" s="14"/>
      <c r="D39" s="15"/>
      <c r="E39" s="16"/>
      <c r="F39" s="26"/>
    </row>
    <row r="40" spans="1:6">
      <c r="A40" s="12"/>
      <c r="B40" s="13"/>
      <c r="C40" s="14"/>
      <c r="D40" s="15"/>
      <c r="E40" s="16"/>
      <c r="F40" s="26"/>
    </row>
    <row r="41" spans="1:6">
      <c r="A41" s="12"/>
      <c r="B41" s="13"/>
      <c r="C41" s="14"/>
      <c r="D41" s="15"/>
      <c r="E41" s="16"/>
      <c r="F41" s="26"/>
    </row>
    <row r="42" spans="1:6">
      <c r="A42" s="12"/>
      <c r="B42" s="13"/>
      <c r="C42" s="14"/>
      <c r="D42" s="15"/>
      <c r="E42" s="16"/>
      <c r="F42" s="26"/>
    </row>
    <row r="43" spans="1:6">
      <c r="A43" s="12"/>
      <c r="B43" s="13"/>
      <c r="C43" s="14"/>
      <c r="D43" s="15"/>
      <c r="E43" s="16"/>
      <c r="F43" s="26"/>
    </row>
    <row r="44" spans="1:6">
      <c r="A44" s="12"/>
      <c r="B44" s="13"/>
      <c r="C44" s="14"/>
      <c r="D44" s="15"/>
      <c r="E44" s="16"/>
      <c r="F44" s="26"/>
    </row>
    <row r="45" spans="1:6">
      <c r="A45" s="12"/>
      <c r="B45" s="13"/>
      <c r="C45" s="14"/>
      <c r="D45" s="15"/>
      <c r="E45" s="16"/>
      <c r="F45" s="26"/>
    </row>
    <row r="46" spans="1:6">
      <c r="A46" s="12"/>
      <c r="B46" s="13"/>
      <c r="C46" s="14"/>
      <c r="D46" s="15"/>
      <c r="E46" s="16"/>
      <c r="F46" s="26"/>
    </row>
    <row r="47" spans="1:6">
      <c r="A47" s="12"/>
      <c r="B47" s="13"/>
      <c r="C47" s="14"/>
      <c r="D47" s="15"/>
      <c r="E47" s="16"/>
      <c r="F47" s="26"/>
    </row>
    <row r="48" spans="1:6">
      <c r="A48" s="12"/>
      <c r="B48" s="13"/>
      <c r="C48" s="14"/>
      <c r="D48" s="15"/>
      <c r="E48" s="16"/>
      <c r="F48" s="26"/>
    </row>
    <row r="49" spans="1:6">
      <c r="A49" s="12"/>
      <c r="B49" s="13"/>
      <c r="C49" s="14"/>
      <c r="D49" s="15"/>
      <c r="E49" s="16"/>
      <c r="F49" s="26"/>
    </row>
    <row r="50" spans="1:6">
      <c r="A50" s="12"/>
      <c r="B50" s="13"/>
      <c r="C50" s="14"/>
      <c r="D50" s="15"/>
      <c r="E50" s="16"/>
      <c r="F50" s="26"/>
    </row>
    <row r="51" spans="1:6">
      <c r="A51" s="12"/>
      <c r="B51" s="13"/>
      <c r="C51" s="14"/>
      <c r="D51" s="15"/>
      <c r="E51" s="16"/>
      <c r="F51" s="26"/>
    </row>
    <row r="52" spans="1:6">
      <c r="A52" s="4"/>
      <c r="B52" s="5"/>
      <c r="C52" s="1"/>
      <c r="D52" s="2"/>
      <c r="E52" s="3"/>
      <c r="F52" s="6"/>
    </row>
    <row r="53" spans="1:6">
      <c r="A53" s="4"/>
      <c r="B53" s="5"/>
      <c r="C53" s="1"/>
      <c r="D53" s="2"/>
      <c r="E53" s="3"/>
      <c r="F53" s="6"/>
    </row>
    <row r="54" spans="1:6">
      <c r="A54" s="4"/>
      <c r="B54" s="5"/>
      <c r="C54" s="1"/>
      <c r="D54" s="2"/>
      <c r="E54" s="3"/>
      <c r="F54" s="6"/>
    </row>
    <row r="55" spans="1:6">
      <c r="A55" s="4"/>
      <c r="B55" s="5"/>
      <c r="C55" s="1"/>
      <c r="D55" s="2"/>
      <c r="E55" s="3"/>
      <c r="F55" s="6"/>
    </row>
    <row r="56" spans="1:6">
      <c r="A56" s="4"/>
      <c r="B56" s="5"/>
      <c r="C56" s="1"/>
      <c r="D56" s="2"/>
      <c r="E56" s="3"/>
      <c r="F56" s="6"/>
    </row>
    <row r="57" spans="1:6">
      <c r="A57" s="4"/>
      <c r="B57" s="5"/>
      <c r="C57" s="1"/>
      <c r="D57" s="2"/>
      <c r="E57" s="3"/>
      <c r="F57" s="6"/>
    </row>
    <row r="58" spans="1:6">
      <c r="A58" s="4"/>
      <c r="B58" s="5"/>
      <c r="C58" s="1"/>
      <c r="D58" s="2"/>
      <c r="E58" s="3"/>
      <c r="F58" s="6"/>
    </row>
    <row r="59" spans="1:6">
      <c r="A59" s="4"/>
      <c r="B59" s="5"/>
      <c r="C59" s="1"/>
      <c r="D59" s="2"/>
      <c r="E59" s="3"/>
      <c r="F59" s="6"/>
    </row>
    <row r="60" spans="1:6">
      <c r="A60" s="4"/>
      <c r="B60" s="5"/>
      <c r="C60" s="1"/>
      <c r="D60" s="2"/>
      <c r="E60" s="3"/>
      <c r="F60" s="6"/>
    </row>
    <row r="61" spans="1:6">
      <c r="A61" s="4"/>
      <c r="B61" s="5"/>
      <c r="C61" s="1"/>
      <c r="D61" s="2"/>
      <c r="E61" s="3"/>
      <c r="F61" s="6"/>
    </row>
    <row r="62" spans="1:6">
      <c r="A62" s="4"/>
      <c r="B62" s="5"/>
      <c r="C62" s="1"/>
      <c r="D62" s="2"/>
      <c r="E62" s="3"/>
      <c r="F62" s="6"/>
    </row>
    <row r="63" spans="1:6">
      <c r="A63" s="4"/>
      <c r="B63" s="5"/>
      <c r="C63" s="1"/>
      <c r="D63" s="2"/>
      <c r="E63" s="3"/>
      <c r="F63" s="6"/>
    </row>
    <row r="64" spans="1:6">
      <c r="A64" s="4"/>
      <c r="B64" s="5"/>
      <c r="C64" s="1"/>
      <c r="D64" s="2"/>
      <c r="E64" s="3"/>
      <c r="F64" s="6"/>
    </row>
    <row r="65" spans="1:6">
      <c r="A65" s="4"/>
      <c r="B65" s="5"/>
      <c r="C65" s="1"/>
      <c r="D65" s="2"/>
      <c r="E65" s="3"/>
      <c r="F65" s="6"/>
    </row>
    <row r="66" spans="1:6">
      <c r="A66" s="4"/>
      <c r="B66" s="5"/>
      <c r="C66" s="1"/>
      <c r="D66" s="2"/>
      <c r="E66" s="3"/>
      <c r="F66" s="6"/>
    </row>
    <row r="67" spans="1:6">
      <c r="A67" s="4"/>
      <c r="B67" s="5"/>
      <c r="C67" s="1"/>
      <c r="D67" s="2"/>
      <c r="E67" s="3"/>
      <c r="F67" s="6"/>
    </row>
    <row r="68" spans="1:6">
      <c r="A68" s="4"/>
      <c r="B68" s="5"/>
      <c r="C68" s="1"/>
      <c r="D68" s="2"/>
      <c r="E68" s="30" t="s">
        <v>5</v>
      </c>
      <c r="F68" s="28">
        <f>SUM(F10:F66)</f>
        <v>572352.46</v>
      </c>
    </row>
  </sheetData>
  <mergeCells count="4">
    <mergeCell ref="A2:F2"/>
    <mergeCell ref="A3:F3"/>
    <mergeCell ref="A4:F4"/>
    <mergeCell ref="A5:F5"/>
  </mergeCells>
  <pageMargins left="0.7" right="0.7" top="0.75" bottom="0.75" header="0.3" footer="0.3"/>
  <pageSetup scale="59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Sheet1</vt:lpstr>
      <vt:lpstr>Gráfico1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PRM</dc:creator>
  <cp:lastModifiedBy>dario</cp:lastModifiedBy>
  <cp:lastPrinted>2022-05-06T12:13:38Z</cp:lastPrinted>
  <dcterms:created xsi:type="dcterms:W3CDTF">2015-06-05T18:17:20Z</dcterms:created>
  <dcterms:modified xsi:type="dcterms:W3CDTF">2022-07-04T12:18:38Z</dcterms:modified>
</cp:coreProperties>
</file>