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90" i="1"/>
</calcChain>
</file>

<file path=xl/sharedStrings.xml><?xml version="1.0" encoding="utf-8"?>
<sst xmlns="http://schemas.openxmlformats.org/spreadsheetml/2006/main" count="88" uniqueCount="61">
  <si>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</si>
  <si>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</si>
  <si>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</si>
  <si>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</si>
  <si>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</si>
  <si>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</si>
  <si>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</si>
  <si>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</si>
  <si>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</si>
  <si>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REPUESTOS KAIRUS</t>
  </si>
  <si>
    <t>430-10272-5</t>
  </si>
  <si>
    <t>AUTO REPUESTOS JUAN NICASIO SRL</t>
  </si>
  <si>
    <t>UREÑA MINIER &amp; ASOCIADOS</t>
  </si>
  <si>
    <t>RECTIFICACION DE CLUTCH AL CAMION ISUZU F-06</t>
  </si>
  <si>
    <t>CECOMSA</t>
  </si>
  <si>
    <t>ADQUISICION DE UN SOFTWARE WINDOWS 10 ORIGINAL, PARA EL SERVIDOR</t>
  </si>
  <si>
    <t>ADQUISICION DE 2 LAMPARAS, PARA SER UTILIZADAS EN EL SECTOR ESTANCIA DEL YAQUE</t>
  </si>
  <si>
    <t>ADQUISICION DE 1 CUBETA DE ACIETE HIDRAULICO, PARA SER UTILIZADA EN EL CAMION F-6</t>
  </si>
  <si>
    <t>ADQUISICION DE 10 SILLAS PLAST. PARA SER DONADAS A LA CONG. CRISTIANA CASA DE PAZ</t>
  </si>
  <si>
    <t>CONFECCIONES NAVARRETE</t>
  </si>
  <si>
    <t>096-0115988-4</t>
  </si>
  <si>
    <t>ADQUISICION DE 50 MEDALLAS, PARA SER UTILIZADA EN EL TORNEO DE BASQUETBOL LEO BUENO</t>
  </si>
  <si>
    <t>ADQUISICION DE 5 CANDADOS, PARA SER USADOS EN EL PARQUE ROSA DUARTE</t>
  </si>
  <si>
    <t>ADQUISICION DE PINTURA, BROCHA, THINNER, PARA SER UTLIZADO EN LA REATA DE LA DUARTE</t>
  </si>
  <si>
    <t>SOPHY SUPLIDORA DE OFICINAS SRL</t>
  </si>
  <si>
    <t>ADQUISICION DE MATERIAL GASTABLE, PARA SER UTILIZADO EN EL AYUNTAMIENTO</t>
  </si>
  <si>
    <t>ADQUISICION DE MATERIALES DE PLOMERIA, PARA SER UTLIZADOS EN EL MATADERO MUNICIPAL</t>
  </si>
  <si>
    <t>ADQUISICION DE 9 AGENDAS, PARA SER UTILIZADAS POR LOS REGIDORES</t>
  </si>
  <si>
    <t>096-0012252-8</t>
  </si>
  <si>
    <t>ADQUISICION DE PIEZAS, PARA EL CAMION F-06 Y LA HYUNDAI SANTA FE UTIL. POR EL ALCALDE</t>
  </si>
  <si>
    <t>ADQUISICION DE ACEITE, PARA SER UTILIZADO EN TODAS LAS UNIDADES</t>
  </si>
  <si>
    <t>ADQUISICION DE PIEZAS PARA SER UTILIZADAS EN EL CAMION ISUZU F 06 Y LA CAMIONETA ISUZU</t>
  </si>
  <si>
    <t>ADQUISICION DE MATERIALES DE CONSTRUCCION, PARA SER DONADAS A YONAIRA MARTINEZ</t>
  </si>
  <si>
    <t>SUPLIDORA FERNANDEZ &amp; LOPEZ SRL</t>
  </si>
  <si>
    <t>132-09776-9</t>
  </si>
  <si>
    <t>ADQUISICION DE PRODUCTOS PARA LIMPIEZA, PARA SER USADOS EN EL AYUNTAMIENTO</t>
  </si>
  <si>
    <t>CRIJORCE INTERNACIONAL GROUP, SRL</t>
  </si>
  <si>
    <t>ADQUISICIONDE HIEBICIDA, PARA SER UTILIZADO EN TODO EL MUNIOCIPIO</t>
  </si>
  <si>
    <t>ADQUISICON DE MATERIALES DE CONST, PARA SER DONADOS A LA VICE ALCALDESA</t>
  </si>
  <si>
    <t>ADQUISICION DE MATERIALES PARA HERRIRIA, PARA SER UTILIZADO EN EL ESTADIO DE MEJIA</t>
  </si>
  <si>
    <t>CENTRO UUTOMOTRIZ FELO</t>
  </si>
  <si>
    <t>096-0013747-6</t>
  </si>
  <si>
    <t>ADQUISICION DE UN MOTOR DE ARREQUE, PARA UTILIZARLO EN EL CAMION F 08</t>
  </si>
  <si>
    <t>ASOC. DE PEQUEÑOS COMERCIANTES BISONO</t>
  </si>
  <si>
    <t>ADQUISICION DE VASOS, AZUCAR, PAPEL DE BAÑO, PARA SER UTILIZADOS EN EL AYUNTAMINTO</t>
  </si>
  <si>
    <t>096-13747-6</t>
  </si>
  <si>
    <t>ADQUISICION DE UN MOTOR HYUNDAI USADO,  PARA SER UTILIZADO EN LA YIPETA ASIGNADA AL ALC.</t>
  </si>
  <si>
    <t>ADQUISICION DE PIEZAS PARA SER UTILIZADAS EN LA YIPETA HYUNDAI Y LA CAMIONETA ISUZU</t>
  </si>
  <si>
    <t>ADQUISICIONDE 2 BATERIAS, PARA SER UTILIZADAS EN EL CAMION F-04</t>
  </si>
  <si>
    <t>NEKARTE SERIGRAFIA</t>
  </si>
  <si>
    <t>096-0016334-0</t>
  </si>
  <si>
    <t>ADQUIISICION DE 20 UNIDADES DE UNIFORMES, PARA  A LA LIGA INFANTIL GERALDO JIMENEZ</t>
  </si>
  <si>
    <t xml:space="preserve"> MATERIALES DE CONSTRUCCION, PARA LA REPARACION DE LA CASA IMPACTADA, POR EXCAVADORA</t>
  </si>
  <si>
    <t>ADQUIISICION DE ACIETE Y FILTROS, PARA SER UTILIZADO EN TODAS LA UNIDADES</t>
  </si>
  <si>
    <t>CENTRO AUTOMOTRIZ FELO</t>
  </si>
  <si>
    <t>ADQUISION DE PIEZAS PARA SER UTILIZADAS EN LA YIPETA HYUUNDAI SANTA FE, ASIG. AL ALCALDE</t>
  </si>
  <si>
    <t>R. MUELLES DOMINICANOS SRL</t>
  </si>
  <si>
    <t>101-51752-2</t>
  </si>
  <si>
    <t>RECONSTRUCCION CLUTCH, CAMION F 05</t>
  </si>
  <si>
    <t>Relación de compras mayores de FEBRERO</t>
  </si>
  <si>
    <t>Relación de compras Menores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</si>
</sst>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2"/>
      <color rgb="FF1111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40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166" fontId="8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44" fontId="9" fillId="0" borderId="0" xfId="0" applyNumberFormat="1" applyFont="1"/>
    <xf numFmtId="165" fontId="10" fillId="0" borderId="4" xfId="3" applyNumberFormat="1" applyFont="1" applyBorder="1" applyAlignment="1">
      <alignment horizontal="center" vertical="top"/>
    </xf>
    <xf numFmtId="0" fontId="10" fillId="0" borderId="4" xfId="3" applyFont="1" applyBorder="1" applyAlignment="1">
      <alignment horizontal="left" vertical="top"/>
    </xf>
    <xf numFmtId="0" fontId="10" fillId="0" borderId="4" xfId="3" applyFont="1" applyBorder="1" applyAlignment="1">
      <alignment horizontal="center" vertical="top"/>
    </xf>
    <xf numFmtId="0" fontId="10" fillId="0" borderId="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center"/>
    </xf>
    <xf numFmtId="165" fontId="10" fillId="0" borderId="7" xfId="3" applyNumberFormat="1" applyFont="1" applyBorder="1" applyAlignment="1">
      <alignment horizontal="center" vertical="top"/>
    </xf>
    <xf numFmtId="0" fontId="10" fillId="0" borderId="7" xfId="3" applyFont="1" applyBorder="1" applyAlignment="1">
      <alignment horizontal="left" vertical="top"/>
    </xf>
    <xf numFmtId="0" fontId="10" fillId="0" borderId="7" xfId="3" applyFont="1" applyBorder="1" applyAlignment="1">
      <alignment horizontal="center" vertical="top"/>
    </xf>
    <xf numFmtId="0" fontId="10" fillId="0" borderId="7" xfId="3" applyFont="1" applyBorder="1" applyAlignment="1">
      <alignment horizontal="left" vertical="top" wrapText="1"/>
    </xf>
    <xf numFmtId="165" fontId="10" fillId="0" borderId="7" xfId="3" applyNumberFormat="1" applyFont="1" applyBorder="1" applyAlignment="1">
      <alignment horizontal="center"/>
    </xf>
    <xf numFmtId="0" fontId="10" fillId="0" borderId="7" xfId="3" applyFont="1" applyBorder="1" applyAlignment="1">
      <alignment horizontal="left"/>
    </xf>
    <xf numFmtId="0" fontId="10" fillId="0" borderId="7" xfId="3" applyFont="1" applyBorder="1" applyAlignment="1">
      <alignment horizontal="center"/>
    </xf>
    <xf numFmtId="0" fontId="10" fillId="0" borderId="7" xfId="3" applyFont="1" applyBorder="1" applyAlignment="1">
      <alignment horizontal="left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166" fontId="10" fillId="0" borderId="5" xfId="3" applyNumberFormat="1" applyFont="1" applyBorder="1" applyAlignment="1">
      <alignment horizontal="right" vertical="top"/>
    </xf>
    <xf numFmtId="166" fontId="10" fillId="0" borderId="8" xfId="3" applyNumberFormat="1" applyFont="1" applyBorder="1" applyAlignment="1">
      <alignment horizontal="right" vertical="top"/>
    </xf>
    <xf numFmtId="166" fontId="10" fillId="0" borderId="8" xfId="3" applyNumberFormat="1" applyFont="1" applyBorder="1" applyAlignment="1">
      <alignment horizontal="right"/>
    </xf>
    <xf numFmtId="166" fontId="12" fillId="0" borderId="8" xfId="3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11746</c:v>
                </c:pt>
                <c:pt idx="1">
                  <c:v>44593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9100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11747</c:v>
                </c:pt>
                <c:pt idx="1">
                  <c:v>44593</c:v>
                </c:pt>
                <c:pt idx="2" formatCode="General">
                  <c:v>0</c:v>
                </c:pt>
                <c:pt idx="3" formatCode="General">
                  <c:v>102316163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3009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11751</c:v>
                </c:pt>
                <c:pt idx="1">
                  <c:v>44594</c:v>
                </c:pt>
                <c:pt idx="2" formatCode="General">
                  <c:v>0</c:v>
                </c:pt>
                <c:pt idx="3" formatCode="General">
                  <c:v>131114031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3220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11750</c:v>
                </c:pt>
                <c:pt idx="1">
                  <c:v>44593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3800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11754</c:v>
                </c:pt>
                <c:pt idx="1">
                  <c:v>44595</c:v>
                </c:pt>
                <c:pt idx="2" formatCode="General">
                  <c:v>0</c:v>
                </c:pt>
                <c:pt idx="3" formatCode="General">
                  <c:v>131114031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8500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11757</c:v>
                </c:pt>
                <c:pt idx="1">
                  <c:v>44595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11658.4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84032"/>
        <c:axId val="205889920"/>
      </c:barChart>
      <c:catAx>
        <c:axId val="20588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889920"/>
        <c:crosses val="autoZero"/>
        <c:auto val="1"/>
        <c:lblAlgn val="ctr"/>
        <c:lblOffset val="100"/>
        <c:noMultiLvlLbl val="0"/>
      </c:catAx>
      <c:valAx>
        <c:axId val="20588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88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51</xdr:row>
      <xdr:rowOff>95250</xdr:rowOff>
    </xdr:from>
    <xdr:to>
      <xdr:col>2</xdr:col>
      <xdr:colOff>85726</xdr:colOff>
      <xdr:row>54</xdr:row>
      <xdr:rowOff>314325</xdr:rowOff>
    </xdr:to>
    <xdr:sp macro="" textlink="">
      <xdr:nvSpPr>
        <xdr:cNvPr id="9" name="Rectángulo 1"/>
        <xdr:cNvSpPr/>
      </xdr:nvSpPr>
      <xdr:spPr>
        <a:xfrm>
          <a:off x="219076" y="285750"/>
          <a:ext cx="1695450" cy="8763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50</xdr:row>
      <xdr:rowOff>95249</xdr:rowOff>
    </xdr:from>
    <xdr:to>
      <xdr:col>2</xdr:col>
      <xdr:colOff>152400</xdr:colOff>
      <xdr:row>56</xdr:row>
      <xdr:rowOff>161924</xdr:rowOff>
    </xdr:to>
    <xdr:pic>
      <xdr:nvPicPr>
        <xdr:cNvPr id="10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workbookViewId="0">
      <selection activeCell="F7" sqref="F7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9" t="s">
        <v>7</v>
      </c>
      <c r="B2" s="39"/>
      <c r="C2" s="39"/>
      <c r="D2" s="39"/>
      <c r="E2" s="39"/>
      <c r="F2" s="39"/>
    </row>
    <row r="3" spans="1:7">
      <c r="A3" s="35" t="s">
        <v>8</v>
      </c>
      <c r="B3" s="36"/>
      <c r="C3" s="36"/>
      <c r="D3" s="36"/>
      <c r="E3" s="36"/>
      <c r="F3" s="36"/>
    </row>
    <row r="4" spans="1:7" ht="15.75">
      <c r="A4" s="37" t="s">
        <v>6</v>
      </c>
      <c r="B4" s="37"/>
      <c r="C4" s="37"/>
      <c r="D4" s="37"/>
      <c r="E4" s="37"/>
      <c r="F4" s="37"/>
    </row>
    <row r="5" spans="1:7" ht="15.75">
      <c r="A5" s="38" t="s">
        <v>60</v>
      </c>
      <c r="B5" s="38"/>
      <c r="C5" s="38"/>
      <c r="D5" s="38"/>
      <c r="E5" s="38"/>
      <c r="F5" s="38"/>
    </row>
    <row r="8" spans="1:7" ht="15.75" thickBot="1"/>
    <row r="9" spans="1:7" ht="15.75" thickBot="1">
      <c r="A9" s="27" t="s">
        <v>0</v>
      </c>
      <c r="B9" s="28" t="s">
        <v>1</v>
      </c>
      <c r="C9" s="29" t="s">
        <v>2</v>
      </c>
      <c r="D9" s="29" t="s">
        <v>3</v>
      </c>
      <c r="E9" s="29" t="s">
        <v>4</v>
      </c>
      <c r="F9" s="30" t="s">
        <v>5</v>
      </c>
    </row>
    <row r="10" spans="1:7" ht="15.75" thickBot="1">
      <c r="A10" s="18">
        <v>11746</v>
      </c>
      <c r="B10" s="14">
        <v>44593</v>
      </c>
      <c r="C10" s="15" t="s">
        <v>11</v>
      </c>
      <c r="D10" s="16">
        <v>130863296</v>
      </c>
      <c r="E10" s="17" t="s">
        <v>13</v>
      </c>
      <c r="F10" s="31">
        <v>9100</v>
      </c>
    </row>
    <row r="11" spans="1:7">
      <c r="A11" s="18">
        <v>11747</v>
      </c>
      <c r="B11" s="19">
        <v>44593</v>
      </c>
      <c r="C11" s="20" t="s">
        <v>14</v>
      </c>
      <c r="D11" s="21">
        <v>102316163</v>
      </c>
      <c r="E11" s="22" t="s">
        <v>15</v>
      </c>
      <c r="F11" s="31">
        <v>3009</v>
      </c>
      <c r="G11" s="12"/>
    </row>
    <row r="12" spans="1:7">
      <c r="A12" s="18">
        <v>11751</v>
      </c>
      <c r="B12" s="19">
        <v>44594</v>
      </c>
      <c r="C12" s="20" t="s">
        <v>12</v>
      </c>
      <c r="D12" s="21">
        <v>131114031</v>
      </c>
      <c r="E12" s="22" t="s">
        <v>16</v>
      </c>
      <c r="F12" s="32">
        <v>3220</v>
      </c>
    </row>
    <row r="13" spans="1:7">
      <c r="A13" s="18">
        <v>11750</v>
      </c>
      <c r="B13" s="23">
        <v>44593</v>
      </c>
      <c r="C13" s="24" t="s">
        <v>11</v>
      </c>
      <c r="D13" s="25">
        <v>130863296</v>
      </c>
      <c r="E13" s="26" t="s">
        <v>17</v>
      </c>
      <c r="F13" s="33">
        <v>3800</v>
      </c>
    </row>
    <row r="14" spans="1:7">
      <c r="A14" s="18">
        <v>11754</v>
      </c>
      <c r="B14" s="23">
        <v>44595</v>
      </c>
      <c r="C14" s="24" t="s">
        <v>12</v>
      </c>
      <c r="D14" s="25">
        <v>131114031</v>
      </c>
      <c r="E14" s="26" t="s">
        <v>18</v>
      </c>
      <c r="F14" s="32">
        <v>8500</v>
      </c>
    </row>
    <row r="15" spans="1:7">
      <c r="A15" s="18">
        <v>11757</v>
      </c>
      <c r="B15" s="19">
        <v>44595</v>
      </c>
      <c r="C15" s="20" t="s">
        <v>19</v>
      </c>
      <c r="D15" s="21" t="s">
        <v>20</v>
      </c>
      <c r="E15" s="22" t="s">
        <v>21</v>
      </c>
      <c r="F15" s="32">
        <v>11658.4</v>
      </c>
    </row>
    <row r="16" spans="1:7">
      <c r="A16" s="18">
        <v>11762</v>
      </c>
      <c r="B16" s="19">
        <v>44601</v>
      </c>
      <c r="C16" s="20" t="s">
        <v>12</v>
      </c>
      <c r="D16" s="21">
        <v>131114031</v>
      </c>
      <c r="E16" s="22" t="s">
        <v>22</v>
      </c>
      <c r="F16" s="32">
        <v>1750</v>
      </c>
    </row>
    <row r="17" spans="1:6">
      <c r="A17" s="18">
        <v>11763</v>
      </c>
      <c r="B17" s="19">
        <v>44601</v>
      </c>
      <c r="C17" s="20" t="s">
        <v>12</v>
      </c>
      <c r="D17" s="21">
        <v>131114031</v>
      </c>
      <c r="E17" s="22" t="s">
        <v>23</v>
      </c>
      <c r="F17" s="32">
        <v>5302.5</v>
      </c>
    </row>
    <row r="18" spans="1:6">
      <c r="A18" s="18">
        <v>11765</v>
      </c>
      <c r="B18" s="19">
        <v>44608</v>
      </c>
      <c r="C18" s="20" t="s">
        <v>24</v>
      </c>
      <c r="D18" s="21">
        <v>131129511</v>
      </c>
      <c r="E18" s="22" t="s">
        <v>25</v>
      </c>
      <c r="F18" s="32">
        <v>8340</v>
      </c>
    </row>
    <row r="19" spans="1:6">
      <c r="A19" s="18">
        <v>11768</v>
      </c>
      <c r="B19" s="19">
        <v>44609</v>
      </c>
      <c r="C19" s="20" t="s">
        <v>12</v>
      </c>
      <c r="D19" s="21">
        <v>131114031</v>
      </c>
      <c r="E19" s="22" t="s">
        <v>26</v>
      </c>
      <c r="F19" s="32">
        <v>1659.49</v>
      </c>
    </row>
    <row r="20" spans="1:6">
      <c r="A20" s="18">
        <v>11770</v>
      </c>
      <c r="B20" s="19">
        <v>44613</v>
      </c>
      <c r="C20" s="20" t="s">
        <v>24</v>
      </c>
      <c r="D20" s="21">
        <v>1311229511</v>
      </c>
      <c r="E20" s="22" t="s">
        <v>27</v>
      </c>
      <c r="F20" s="32">
        <v>4500</v>
      </c>
    </row>
    <row r="21" spans="1:6">
      <c r="A21" s="18">
        <v>11769</v>
      </c>
      <c r="B21" s="19">
        <v>44613</v>
      </c>
      <c r="C21" s="20" t="s">
        <v>9</v>
      </c>
      <c r="D21" s="21" t="s">
        <v>28</v>
      </c>
      <c r="E21" s="22" t="s">
        <v>29</v>
      </c>
      <c r="F21" s="32">
        <v>4725.8999999999996</v>
      </c>
    </row>
    <row r="22" spans="1:6">
      <c r="A22" s="18"/>
      <c r="B22" s="19"/>
      <c r="C22" s="20"/>
      <c r="D22" s="21"/>
      <c r="E22" s="22"/>
      <c r="F22" s="32"/>
    </row>
    <row r="23" spans="1:6">
      <c r="A23" s="18"/>
      <c r="B23" s="19"/>
      <c r="C23" s="20"/>
      <c r="D23" s="21"/>
      <c r="E23" s="22"/>
      <c r="F23" s="32"/>
    </row>
    <row r="24" spans="1:6">
      <c r="A24" s="18"/>
      <c r="B24" s="19"/>
      <c r="C24" s="20"/>
      <c r="D24" s="21"/>
      <c r="E24" s="22"/>
      <c r="F24" s="32"/>
    </row>
    <row r="25" spans="1:6">
      <c r="A25" s="18"/>
      <c r="B25" s="19"/>
      <c r="C25" s="20"/>
      <c r="D25" s="21"/>
      <c r="E25" s="22"/>
      <c r="F25" s="32"/>
    </row>
    <row r="26" spans="1:6">
      <c r="A26" s="18"/>
      <c r="B26" s="19"/>
      <c r="C26" s="20"/>
      <c r="D26" s="21"/>
      <c r="E26" s="22"/>
      <c r="F26" s="32"/>
    </row>
    <row r="27" spans="1:6">
      <c r="A27" s="18"/>
      <c r="B27" s="19"/>
      <c r="C27" s="20"/>
      <c r="D27" s="21"/>
      <c r="E27" s="22"/>
      <c r="F27" s="32"/>
    </row>
    <row r="28" spans="1:6">
      <c r="A28" s="18"/>
      <c r="B28" s="19"/>
      <c r="C28" s="20"/>
      <c r="D28" s="21"/>
      <c r="E28" s="22"/>
      <c r="F28" s="32"/>
    </row>
    <row r="29" spans="1:6">
      <c r="A29" s="18"/>
      <c r="B29" s="19"/>
      <c r="C29" s="20"/>
      <c r="D29" s="21"/>
      <c r="E29" s="22"/>
      <c r="F29" s="32"/>
    </row>
    <row r="30" spans="1:6">
      <c r="A30" s="18"/>
      <c r="B30" s="19"/>
      <c r="C30" s="20"/>
      <c r="D30" s="21"/>
      <c r="E30" s="22"/>
      <c r="F30" s="32"/>
    </row>
    <row r="31" spans="1:6">
      <c r="A31" s="18"/>
      <c r="B31" s="19"/>
      <c r="C31" s="20"/>
      <c r="D31" s="21"/>
      <c r="E31" s="22"/>
      <c r="F31" s="32"/>
    </row>
    <row r="32" spans="1:6">
      <c r="A32" s="18"/>
      <c r="B32" s="19"/>
      <c r="C32" s="20"/>
      <c r="D32" s="21"/>
      <c r="E32" s="22"/>
      <c r="F32" s="32"/>
    </row>
    <row r="33" spans="1:6">
      <c r="A33" s="8"/>
      <c r="B33" s="9"/>
      <c r="C33" s="1"/>
      <c r="D33" s="2"/>
      <c r="E33" s="3"/>
      <c r="F33" s="10"/>
    </row>
    <row r="34" spans="1:6">
      <c r="A34" s="8"/>
      <c r="B34" s="9"/>
      <c r="C34" s="1"/>
      <c r="D34" s="2"/>
      <c r="E34" s="3"/>
      <c r="F34" s="10"/>
    </row>
    <row r="35" spans="1:6">
      <c r="A35" s="8"/>
      <c r="B35" s="9"/>
      <c r="C35" s="1"/>
      <c r="D35" s="2"/>
      <c r="E35" s="3"/>
      <c r="F35" s="10"/>
    </row>
    <row r="36" spans="1:6">
      <c r="A36" s="8"/>
      <c r="B36" s="9"/>
      <c r="C36" s="1"/>
      <c r="D36" s="2"/>
      <c r="E36" s="3"/>
      <c r="F36" s="10"/>
    </row>
    <row r="37" spans="1:6">
      <c r="A37" s="8"/>
      <c r="B37" s="9"/>
      <c r="C37" s="1"/>
      <c r="D37" s="2"/>
      <c r="E37" s="3"/>
      <c r="F37" s="10"/>
    </row>
    <row r="38" spans="1:6">
      <c r="A38" s="8"/>
      <c r="B38" s="9"/>
      <c r="C38" s="1"/>
      <c r="D38" s="2"/>
      <c r="E38" s="3"/>
      <c r="F38" s="10"/>
    </row>
    <row r="39" spans="1:6">
      <c r="A39" s="8"/>
      <c r="B39" s="9"/>
      <c r="C39" s="1"/>
      <c r="D39" s="2"/>
      <c r="E39" s="3"/>
      <c r="F39" s="10"/>
    </row>
    <row r="40" spans="1:6">
      <c r="A40" s="8"/>
      <c r="B40" s="9"/>
      <c r="C40" s="1"/>
      <c r="D40" s="2"/>
      <c r="E40" s="3"/>
      <c r="F40" s="10"/>
    </row>
    <row r="41" spans="1:6">
      <c r="A41" s="8"/>
      <c r="B41" s="9"/>
      <c r="C41" s="1"/>
      <c r="D41" s="2"/>
      <c r="E41" s="3"/>
      <c r="F41" s="10"/>
    </row>
    <row r="42" spans="1:6">
      <c r="A42" s="8"/>
      <c r="B42" s="9"/>
      <c r="C42" s="1"/>
      <c r="D42" s="2"/>
      <c r="E42" s="3"/>
      <c r="F42" s="10"/>
    </row>
    <row r="43" spans="1:6">
      <c r="A43" s="8"/>
      <c r="B43" s="9"/>
      <c r="C43" s="1"/>
      <c r="D43" s="2"/>
      <c r="E43" s="3"/>
      <c r="F43" s="10"/>
    </row>
    <row r="44" spans="1:6">
      <c r="A44" s="8"/>
      <c r="B44" s="9"/>
      <c r="C44" s="1"/>
      <c r="D44" s="2"/>
      <c r="E44" s="3"/>
      <c r="F44" s="10"/>
    </row>
    <row r="45" spans="1:6">
      <c r="A45" s="8"/>
      <c r="B45" s="9"/>
      <c r="C45" s="1"/>
      <c r="D45" s="2"/>
      <c r="E45" s="3"/>
      <c r="F45" s="10"/>
    </row>
    <row r="46" spans="1:6">
      <c r="A46" s="8"/>
      <c r="B46" s="9"/>
      <c r="C46" s="1"/>
      <c r="D46" s="2"/>
      <c r="E46" s="3"/>
      <c r="F46" s="10"/>
    </row>
    <row r="47" spans="1:6">
      <c r="A47" s="8"/>
      <c r="B47" s="9"/>
      <c r="C47" s="1"/>
      <c r="D47" s="2"/>
      <c r="E47" s="3"/>
      <c r="F47" s="10"/>
    </row>
    <row r="48" spans="1:6" ht="15.75">
      <c r="A48" s="8"/>
      <c r="B48" s="9"/>
      <c r="C48" s="1"/>
      <c r="D48" s="2"/>
      <c r="E48" s="3" t="s">
        <v>5</v>
      </c>
      <c r="F48" s="34">
        <f>F10+F11+F12+F13+F14+F15+F16+F17+F18+F19+F20+F21+F22+F23+F24+F25+F26+F27+F28+F29+F30+F31+F32+F33+F34+F35+F36+F37+F38+F39+F40+F41+F42+F43+F44+F45+F46+F47</f>
        <v>65565.289999999994</v>
      </c>
    </row>
    <row r="52" spans="1:6" ht="30">
      <c r="A52" s="39" t="s">
        <v>7</v>
      </c>
      <c r="B52" s="39"/>
      <c r="C52" s="39"/>
      <c r="D52" s="39"/>
      <c r="E52" s="39"/>
      <c r="F52" s="39"/>
    </row>
    <row r="53" spans="1:6">
      <c r="A53" s="35" t="s">
        <v>8</v>
      </c>
      <c r="B53" s="36"/>
      <c r="C53" s="36"/>
      <c r="D53" s="36"/>
      <c r="E53" s="36"/>
      <c r="F53" s="36"/>
    </row>
    <row r="54" spans="1:6" ht="15.75">
      <c r="A54" s="37" t="s">
        <v>6</v>
      </c>
      <c r="B54" s="37"/>
      <c r="C54" s="37"/>
      <c r="D54" s="37"/>
      <c r="E54" s="37"/>
      <c r="F54" s="37"/>
    </row>
    <row r="55" spans="1:6" ht="15.75">
      <c r="A55" s="38" t="s">
        <v>59</v>
      </c>
      <c r="B55" s="38"/>
      <c r="C55" s="38"/>
      <c r="D55" s="38"/>
      <c r="E55" s="38"/>
      <c r="F55" s="38"/>
    </row>
    <row r="58" spans="1:6" ht="15.75" thickBot="1"/>
    <row r="59" spans="1:6" ht="15.75" thickBot="1">
      <c r="A59" s="4" t="s">
        <v>0</v>
      </c>
      <c r="B59" s="5" t="s">
        <v>1</v>
      </c>
      <c r="C59" s="6" t="s">
        <v>2</v>
      </c>
      <c r="D59" s="6" t="s">
        <v>3</v>
      </c>
      <c r="E59" s="6" t="s">
        <v>4</v>
      </c>
      <c r="F59" s="7" t="s">
        <v>5</v>
      </c>
    </row>
    <row r="60" spans="1:6" ht="15.75" thickBot="1">
      <c r="A60" s="18">
        <v>11745</v>
      </c>
      <c r="B60" s="14">
        <v>44593</v>
      </c>
      <c r="C60" s="15" t="s">
        <v>11</v>
      </c>
      <c r="D60" s="16">
        <v>130863296</v>
      </c>
      <c r="E60" s="17" t="s">
        <v>30</v>
      </c>
      <c r="F60" s="31">
        <v>81100</v>
      </c>
    </row>
    <row r="61" spans="1:6">
      <c r="A61" s="18">
        <v>11744</v>
      </c>
      <c r="B61" s="19">
        <v>44593</v>
      </c>
      <c r="C61" s="20" t="s">
        <v>11</v>
      </c>
      <c r="D61" s="21">
        <v>130863296</v>
      </c>
      <c r="E61" s="22" t="s">
        <v>31</v>
      </c>
      <c r="F61" s="31">
        <v>89690</v>
      </c>
    </row>
    <row r="62" spans="1:6">
      <c r="A62" s="18">
        <v>11755</v>
      </c>
      <c r="B62" s="19">
        <v>44595</v>
      </c>
      <c r="C62" s="20" t="s">
        <v>12</v>
      </c>
      <c r="D62" s="21">
        <v>131114031</v>
      </c>
      <c r="E62" s="22" t="s">
        <v>32</v>
      </c>
      <c r="F62" s="32">
        <v>30285</v>
      </c>
    </row>
    <row r="63" spans="1:6">
      <c r="A63" s="18">
        <v>11759</v>
      </c>
      <c r="B63" s="23">
        <v>44599</v>
      </c>
      <c r="C63" s="24" t="s">
        <v>33</v>
      </c>
      <c r="D63" s="25" t="s">
        <v>34</v>
      </c>
      <c r="E63" s="26" t="s">
        <v>35</v>
      </c>
      <c r="F63" s="33">
        <v>10408.709999999999</v>
      </c>
    </row>
    <row r="64" spans="1:6">
      <c r="A64" s="18">
        <v>11758</v>
      </c>
      <c r="B64" s="23">
        <v>44599</v>
      </c>
      <c r="C64" s="24" t="s">
        <v>36</v>
      </c>
      <c r="D64" s="25">
        <v>131654711</v>
      </c>
      <c r="E64" s="26" t="s">
        <v>37</v>
      </c>
      <c r="F64" s="32">
        <v>15930</v>
      </c>
    </row>
    <row r="65" spans="1:6">
      <c r="A65" s="18">
        <v>11760</v>
      </c>
      <c r="B65" s="19">
        <v>44599</v>
      </c>
      <c r="C65" s="20" t="s">
        <v>12</v>
      </c>
      <c r="D65" s="21">
        <v>131114031</v>
      </c>
      <c r="E65" s="22" t="s">
        <v>38</v>
      </c>
      <c r="F65" s="32">
        <v>21000</v>
      </c>
    </row>
    <row r="66" spans="1:6">
      <c r="A66" s="18">
        <v>11764</v>
      </c>
      <c r="B66" s="19">
        <v>44603</v>
      </c>
      <c r="C66" s="20" t="s">
        <v>12</v>
      </c>
      <c r="D66" s="21">
        <v>131114031</v>
      </c>
      <c r="E66" s="22" t="s">
        <v>39</v>
      </c>
      <c r="F66" s="32">
        <v>15174.1</v>
      </c>
    </row>
    <row r="67" spans="1:6">
      <c r="A67" s="18">
        <v>11760</v>
      </c>
      <c r="B67" s="19">
        <v>44600</v>
      </c>
      <c r="C67" s="20" t="s">
        <v>40</v>
      </c>
      <c r="D67" s="21" t="s">
        <v>41</v>
      </c>
      <c r="E67" s="22" t="s">
        <v>42</v>
      </c>
      <c r="F67" s="32">
        <v>11800</v>
      </c>
    </row>
    <row r="68" spans="1:6">
      <c r="A68" s="18">
        <v>11771</v>
      </c>
      <c r="B68" s="19">
        <v>44615</v>
      </c>
      <c r="C68" s="20" t="s">
        <v>43</v>
      </c>
      <c r="D68" s="21" t="s">
        <v>10</v>
      </c>
      <c r="E68" s="22" t="s">
        <v>44</v>
      </c>
      <c r="F68" s="32">
        <v>13759.92</v>
      </c>
    </row>
    <row r="69" spans="1:6">
      <c r="A69" s="18">
        <v>11749</v>
      </c>
      <c r="B69" s="19">
        <v>44593</v>
      </c>
      <c r="C69" s="20" t="s">
        <v>54</v>
      </c>
      <c r="D69" s="21" t="s">
        <v>45</v>
      </c>
      <c r="E69" s="22" t="s">
        <v>46</v>
      </c>
      <c r="F69" s="32">
        <v>59000</v>
      </c>
    </row>
    <row r="70" spans="1:6">
      <c r="A70" s="18">
        <v>11767</v>
      </c>
      <c r="B70" s="19">
        <v>44608</v>
      </c>
      <c r="C70" s="20" t="s">
        <v>11</v>
      </c>
      <c r="D70" s="21">
        <v>130863296</v>
      </c>
      <c r="E70" s="22" t="s">
        <v>47</v>
      </c>
      <c r="F70" s="32">
        <v>15665</v>
      </c>
    </row>
    <row r="71" spans="1:6">
      <c r="A71" s="18">
        <v>11766</v>
      </c>
      <c r="B71" s="19">
        <v>44608</v>
      </c>
      <c r="C71" s="20" t="s">
        <v>11</v>
      </c>
      <c r="D71" s="21">
        <v>130863296</v>
      </c>
      <c r="E71" s="22" t="s">
        <v>48</v>
      </c>
      <c r="F71" s="32">
        <v>11600</v>
      </c>
    </row>
    <row r="72" spans="1:6">
      <c r="A72" s="18">
        <v>11773</v>
      </c>
      <c r="B72" s="19">
        <v>44620</v>
      </c>
      <c r="C72" s="20" t="s">
        <v>49</v>
      </c>
      <c r="D72" s="21" t="s">
        <v>50</v>
      </c>
      <c r="E72" s="22" t="s">
        <v>51</v>
      </c>
      <c r="F72" s="32">
        <v>10500</v>
      </c>
    </row>
    <row r="73" spans="1:6">
      <c r="A73" s="18">
        <v>11772</v>
      </c>
      <c r="B73" s="19">
        <v>44620</v>
      </c>
      <c r="C73" s="20" t="s">
        <v>12</v>
      </c>
      <c r="D73" s="21">
        <v>131114031</v>
      </c>
      <c r="E73" s="22" t="s">
        <v>52</v>
      </c>
      <c r="F73" s="32">
        <v>22193.45</v>
      </c>
    </row>
    <row r="74" spans="1:6">
      <c r="A74" s="18">
        <v>11776</v>
      </c>
      <c r="B74" s="19">
        <v>44620</v>
      </c>
      <c r="C74" s="20" t="s">
        <v>11</v>
      </c>
      <c r="D74" s="21">
        <v>130863296</v>
      </c>
      <c r="E74" s="22" t="s">
        <v>53</v>
      </c>
      <c r="F74" s="32">
        <v>105000</v>
      </c>
    </row>
    <row r="75" spans="1:6">
      <c r="A75" s="18">
        <v>11777</v>
      </c>
      <c r="B75" s="19">
        <v>44620</v>
      </c>
      <c r="C75" s="20" t="s">
        <v>11</v>
      </c>
      <c r="D75" s="21">
        <v>130863296</v>
      </c>
      <c r="E75" s="22" t="s">
        <v>55</v>
      </c>
      <c r="F75" s="32">
        <v>16690</v>
      </c>
    </row>
    <row r="76" spans="1:6">
      <c r="A76" s="18">
        <v>11778</v>
      </c>
      <c r="B76" s="19">
        <v>44620</v>
      </c>
      <c r="C76" s="20" t="s">
        <v>56</v>
      </c>
      <c r="D76" s="21" t="s">
        <v>57</v>
      </c>
      <c r="E76" s="22" t="s">
        <v>58</v>
      </c>
      <c r="F76" s="32">
        <v>12862</v>
      </c>
    </row>
    <row r="77" spans="1:6">
      <c r="A77" s="18"/>
      <c r="B77" s="19"/>
      <c r="C77" s="20"/>
      <c r="D77" s="21"/>
      <c r="E77" s="22"/>
      <c r="F77" s="32"/>
    </row>
    <row r="78" spans="1:6">
      <c r="A78" s="18"/>
      <c r="B78" s="19"/>
      <c r="C78" s="20"/>
      <c r="D78" s="21"/>
      <c r="E78" s="22"/>
      <c r="F78" s="32"/>
    </row>
    <row r="79" spans="1:6">
      <c r="A79" s="18"/>
      <c r="B79" s="19"/>
      <c r="C79" s="20"/>
      <c r="D79" s="21"/>
      <c r="E79" s="22"/>
      <c r="F79" s="32"/>
    </row>
    <row r="80" spans="1:6">
      <c r="A80" s="18"/>
      <c r="B80" s="19"/>
      <c r="C80" s="20"/>
      <c r="D80" s="21"/>
      <c r="E80" s="22"/>
      <c r="F80" s="32"/>
    </row>
    <row r="81" spans="1:6">
      <c r="A81" s="18"/>
      <c r="B81" s="19"/>
      <c r="C81" s="20"/>
      <c r="D81" s="21"/>
      <c r="E81" s="22"/>
      <c r="F81" s="32"/>
    </row>
    <row r="82" spans="1:6">
      <c r="A82" s="8"/>
      <c r="B82" s="9"/>
      <c r="C82" s="1"/>
      <c r="D82" s="2"/>
      <c r="E82" s="3"/>
      <c r="F82" s="10"/>
    </row>
    <row r="83" spans="1:6">
      <c r="A83" s="8"/>
      <c r="B83" s="9"/>
      <c r="C83" s="1"/>
      <c r="D83" s="2"/>
      <c r="E83" s="3"/>
      <c r="F83" s="10"/>
    </row>
    <row r="84" spans="1:6">
      <c r="A84" s="8"/>
      <c r="B84" s="9"/>
      <c r="C84" s="1"/>
      <c r="D84" s="2"/>
      <c r="E84" s="22"/>
      <c r="F84" s="10"/>
    </row>
    <row r="85" spans="1:6">
      <c r="A85" s="8"/>
      <c r="B85" s="9"/>
      <c r="C85" s="1"/>
      <c r="D85" s="2"/>
      <c r="E85" s="3"/>
      <c r="F85" s="10"/>
    </row>
    <row r="86" spans="1:6">
      <c r="A86" s="8"/>
      <c r="B86" s="9"/>
      <c r="C86" s="1"/>
      <c r="D86" s="2"/>
      <c r="E86" s="3"/>
      <c r="F86" s="10"/>
    </row>
    <row r="87" spans="1:6">
      <c r="A87" s="8"/>
      <c r="B87" s="9"/>
      <c r="C87" s="1"/>
      <c r="D87" s="2"/>
      <c r="E87" s="3"/>
      <c r="F87" s="10"/>
    </row>
    <row r="88" spans="1:6">
      <c r="A88" s="8"/>
      <c r="B88" s="9"/>
      <c r="C88" s="1"/>
      <c r="D88" s="2"/>
      <c r="E88" s="3"/>
      <c r="F88" s="10"/>
    </row>
    <row r="89" spans="1:6">
      <c r="A89" s="8"/>
      <c r="B89" s="9"/>
      <c r="C89" s="1"/>
      <c r="D89" s="2"/>
      <c r="E89" s="3"/>
      <c r="F89" s="11"/>
    </row>
    <row r="90" spans="1:6" ht="15.75">
      <c r="A90" s="8"/>
      <c r="B90" s="9"/>
      <c r="C90" s="1"/>
      <c r="D90" s="2"/>
      <c r="E90" s="3" t="s">
        <v>5</v>
      </c>
      <c r="F90" s="13">
        <f>F60+F61+F62+F63+F64+F65+F66+F67+F68+F69+F70+F71+F72+F73+F74+F75+F76+F77+F78+F79+F80+F81+F82+F83+F84+F85+F86+F87+F88+F89</f>
        <v>542658.17999999993</v>
      </c>
    </row>
  </sheetData>
  <mergeCells count="8">
    <mergeCell ref="A53:F53"/>
    <mergeCell ref="A54:F54"/>
    <mergeCell ref="A55:F55"/>
    <mergeCell ref="A2:F2"/>
    <mergeCell ref="A3:F3"/>
    <mergeCell ref="A4:F4"/>
    <mergeCell ref="A5:F5"/>
    <mergeCell ref="A52:F52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2022-03-22T12:37:57Z</dcterms:modified>
</cp:coreProperties>
</file>